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65" activeTab="1"/>
  </bookViews>
  <sheets>
    <sheet name="中山市柔性引才评价指标体系" sheetId="6" r:id="rId1"/>
    <sheet name="中山市柔性引才补贴定档及计算标准" sheetId="4" r:id="rId2"/>
  </sheets>
  <calcPr calcId="144525"/>
</workbook>
</file>

<file path=xl/sharedStrings.xml><?xml version="1.0" encoding="utf-8"?>
<sst xmlns="http://schemas.openxmlformats.org/spreadsheetml/2006/main" count="106" uniqueCount="87">
  <si>
    <t>中山市柔性引才评价指标体系</t>
  </si>
  <si>
    <t>指标说明区</t>
  </si>
  <si>
    <t>权重说明区</t>
  </si>
  <si>
    <t>测算（以第八类人才为例）</t>
  </si>
  <si>
    <t>序号</t>
  </si>
  <si>
    <t>一级指标</t>
  </si>
  <si>
    <t>二级指标</t>
  </si>
  <si>
    <t>评价标准</t>
  </si>
  <si>
    <t>指标分值</t>
  </si>
  <si>
    <t>所需佐证材料</t>
  </si>
  <si>
    <t>其余指标均得满分</t>
  </si>
  <si>
    <t>其余指标均得第二高分</t>
  </si>
  <si>
    <t>人才类别</t>
  </si>
  <si>
    <t>根据《关于加强柔性引才工作的通知》（中人社发[2019]231号）附件所列：
第一类人才：20
第二类人才：18
第三类人才：16
第四类人才：14
第五类人才：12
第六类人才：10
第七类人才：8
第八类人才：6</t>
  </si>
  <si>
    <t>获奖证书</t>
  </si>
  <si>
    <t>基本要素</t>
  </si>
  <si>
    <t>学历学位 / 职业资格</t>
  </si>
  <si>
    <t xml:space="preserve">满足下列三项中其中一项即可，按“就高不就低”原则计分，不累计。    </t>
  </si>
  <si>
    <t>学历证明材料 / 资格证书</t>
  </si>
  <si>
    <t>（1）学历学位：
博士研究生：10分
硕士研究生：8分
大学本科/学士：6分
大学专科（含高职）：4分</t>
  </si>
  <si>
    <t xml:space="preserve">（2）专业技术人员职业资格：
正高级：10分
副高级：8分
中级：6分
</t>
  </si>
  <si>
    <t xml:space="preserve">（3）技能人员职业资格：
高级技师：10分
技师：8分
高级工：6分
</t>
  </si>
  <si>
    <t>从事现专业/行业工作年限</t>
  </si>
  <si>
    <t xml:space="preserve">3年及以下：3分
3年以上每增加满1年加1分，最高不超过10分                                                          </t>
  </si>
  <si>
    <t>社保参保证明 / 离职证明 / 企业出具的证明等</t>
  </si>
  <si>
    <t>需求匹配</t>
  </si>
  <si>
    <t>是否列入市人才导向目录</t>
  </si>
  <si>
    <t>未列入不得分；
已列入的按人才紧缺适用指数评分：
★★★：5分；★★：3分；★：1分</t>
  </si>
  <si>
    <t>岗位证明 / 劳动合同，核对是否被纳入最新的人才导向目录</t>
  </si>
  <si>
    <t>人才薪酬</t>
  </si>
  <si>
    <t>年度总纳税额</t>
  </si>
  <si>
    <t>≤5千：9分
＞5千、≤1万：10分
＞1万：每增加1万加1分,18分封顶</t>
  </si>
  <si>
    <t>就该项目于核定年度内计缴的个人所得税纳税额，税务部门的纳税证明</t>
  </si>
  <si>
    <t>工作时长</t>
  </si>
  <si>
    <t>连续2个月以上 / 累计满60天（含）：10分
连续1个月但不足2个月 / 累计满30天（含）但不足60天：7分</t>
  </si>
  <si>
    <t>非常完成可靠：
企业证明+实名制交通/住宿凭证+上下班打卡记录
基本完整可靠：
企业证明+上下班打卡记录/实名制交通/住宿凭证
一般完整可靠：
企业证明+其他佐证材料（无明显关联性）</t>
  </si>
  <si>
    <t>佐证材料完整可靠性</t>
  </si>
  <si>
    <t>要求企业按照模板出具有关工作时长的证明，并附上完整可靠的作证材料：
非常完整可靠：10分
基本完整可靠：7分
一般完整可靠：5分</t>
  </si>
  <si>
    <t>工作成效</t>
  </si>
  <si>
    <t>业绩情况</t>
  </si>
  <si>
    <t>根据参评人所在行业、岗位的所属特性，参考以下角度评价参评人的工作成效：
1. 经营业绩，包括创造经济效益的能力和贡献程度；
2. 解决技术难题、技术推广应用、项目设计、工艺流程标准开发：提供佐证材料，包括工程方案、设计文件、标准成果、规划设计方案、问题解决方案、工程试验、表彰通知、新闻报道等；
3. 绝招绝活、解决关键生产技术的能力的影响程度：提供相关的佐证材料，包括但不限于作品、奖项、公司表彰、荣誉证书等。
非常优秀 ：12分；  较为优秀：10分；  优秀：8分；  良好；6分；  一般：4分</t>
  </si>
  <si>
    <t>根据实际情况提供</t>
  </si>
  <si>
    <t>专家综合评审</t>
  </si>
  <si>
    <t>综合上述6项一级指标，对参评人进行总体评价：
非常优秀 ：5分；  优秀：4分； 良好：3分</t>
  </si>
  <si>
    <t>总分</t>
  </si>
  <si>
    <t>中山市柔性引才补贴定档及计算标准</t>
  </si>
  <si>
    <t>补贴定档标准</t>
  </si>
  <si>
    <t>补贴系数计算标准</t>
  </si>
  <si>
    <t>定义</t>
  </si>
  <si>
    <t>工作时间</t>
  </si>
  <si>
    <t>补贴档次
（金额，单位：万元）</t>
  </si>
  <si>
    <t>评价得分</t>
  </si>
  <si>
    <t>补贴系数</t>
  </si>
  <si>
    <t>第一类</t>
  </si>
  <si>
    <t>诺贝尔奖获得者，中国国家最高科学技术奖获得者，中国科学院院士，中国工程院院士，中国社会科学院学部委员，荣誉学部委员，担任过世界500强或中国50强企业总部首席执行官、首席技术官或同等职位的人员</t>
  </si>
  <si>
    <t>61天——183天</t>
  </si>
  <si>
    <t>50-54</t>
  </si>
  <si>
    <t>30天——60天</t>
  </si>
  <si>
    <t>55-59</t>
  </si>
  <si>
    <t>第二类</t>
  </si>
  <si>
    <t>国家自然科学奖、国家技术发明奖、国家科学技术进步奖的主要完成人，国家百千万人才工程人选，新世纪百千万人才工程国家级人选</t>
  </si>
  <si>
    <t>60-64</t>
  </si>
  <si>
    <t>65-69</t>
  </si>
  <si>
    <t>第三类</t>
  </si>
  <si>
    <t>国家重大人才工程人才，“长江学者奖励计划”人选，国家有突出贡献的中青年科学、技术、管理专家，中国青年科技奖获得者，全国优秀科技工作者，全国杰出专业技术人才，国家杰出青年基金获得者，担任过世界500强企业或中国50强企业总部副董事长、副总裁、副总经理或总部直属一级子公司（大洲级区域部门）主要负责人</t>
  </si>
  <si>
    <t>70-74</t>
  </si>
  <si>
    <t xml:space="preserve">  </t>
  </si>
  <si>
    <t>75-79</t>
  </si>
  <si>
    <t>第四类</t>
  </si>
  <si>
    <t>“珠江人才计划”“广东特支计划”“百名南粤杰出人才”人选，国家重点实验室、重点学科、医学重点专科带头人，中宣部“四个一批”人才工程人选，茅盾文学奖、鲁迅文学奖、文华奖、群星奖等国家级常设性文艺类重要奖项主创人员，中国工艺美术大师，世界技能大赛金银牌获得者，中华技能大奖获得者。</t>
  </si>
  <si>
    <t>80-84</t>
  </si>
  <si>
    <t>85及以上</t>
  </si>
  <si>
    <t>第五类</t>
  </si>
  <si>
    <t>省（部）级科学技术（进步）奖主要完成人，享受国务院特殊津贴人员，全国技术能手，国家级技能大师工作室带头人，担任过世界500强企业或中国50强企业总部中层正职以上管理人员或与之级别相当的专业技术人员。</t>
  </si>
  <si>
    <t>第六类</t>
  </si>
  <si>
    <t>具有正高级专业技术资格人员，国内大专院校或科研机构从事重大项目、关键技术或新兴学科的研究工作、同时具有博士学位和副教授以上职称的高级专家学者，南粤技术能手。</t>
  </si>
  <si>
    <t>第七类</t>
  </si>
  <si>
    <t>拥有国际新进、国内领先或能够填补国内空白的核心技术，符合我市产业发展导向，具有市场潜力和产业化能力的专业人才。</t>
  </si>
  <si>
    <t>第八类</t>
  </si>
  <si>
    <t>具有5年以上在大型知名企业、金融机构、学术组织、著名高校、科研机构的高层关键岗位从事研究或管理工作经历，同时具有硕士及以上学位的专业技术人员或高级管理人员，我市经济、产业、科技、医疗卫生、教育文化领域急需紧缺的其他具有特殊专长的高层次人才。</t>
  </si>
  <si>
    <t>补贴额度计算</t>
  </si>
  <si>
    <t>参评人姓名</t>
  </si>
  <si>
    <t>参评人类别</t>
  </si>
  <si>
    <t>补贴档次（金额，单位：万元）</t>
  </si>
  <si>
    <t>理论最高补贴额度
(=补贴档次*补贴系数）</t>
  </si>
  <si>
    <t>用人单位实际发放劳动报酬金额</t>
  </si>
  <si>
    <t>补贴额度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</si>
</sst>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0"/>
      <name val="微软雅黑"/>
      <charset val="134"/>
    </font>
    <font>
      <b/>
      <sz val="18"/>
      <name val="微软雅黑"/>
      <charset val="134"/>
    </font>
    <font>
      <b/>
      <sz val="12"/>
      <name val="微软雅黑"/>
      <charset val="134"/>
    </font>
    <font>
      <b/>
      <sz val="10"/>
      <name val="微软雅黑"/>
      <charset val="134"/>
    </font>
    <font>
      <sz val="10"/>
      <color theme="1"/>
      <name val="微软雅黑"/>
      <charset val="134"/>
    </font>
    <font>
      <b/>
      <sz val="18"/>
      <color theme="1"/>
      <name val="微软雅黑"/>
      <charset val="134"/>
    </font>
    <font>
      <b/>
      <sz val="11"/>
      <color theme="1"/>
      <name val="微软雅黑"/>
      <charset val="134"/>
    </font>
    <font>
      <b/>
      <sz val="10"/>
      <color theme="1"/>
      <name val="微软雅黑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18" borderId="14" applyNumberFormat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25" fillId="23" borderId="1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7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J14"/>
  <sheetViews>
    <sheetView workbookViewId="0">
      <pane ySplit="3" topLeftCell="A4" activePane="bottomLeft" state="frozen"/>
      <selection/>
      <selection pane="bottomLeft" activeCell="H7" sqref="H7"/>
    </sheetView>
  </sheetViews>
  <sheetFormatPr defaultColWidth="9" defaultRowHeight="16.5"/>
  <cols>
    <col min="1" max="1" width="6.75" style="24" customWidth="1"/>
    <col min="2" max="2" width="16.125" style="24" customWidth="1"/>
    <col min="3" max="3" width="22.625" style="24" customWidth="1"/>
    <col min="4" max="4" width="29.25" style="24" customWidth="1"/>
    <col min="5" max="5" width="30.875" style="24" customWidth="1"/>
    <col min="6" max="6" width="25.875" style="24" customWidth="1"/>
    <col min="7" max="7" width="13.375" style="24" customWidth="1"/>
    <col min="8" max="8" width="38.875" style="24" customWidth="1"/>
    <col min="9" max="10" width="11.25" style="25" hidden="1" customWidth="1"/>
    <col min="11" max="237" width="9" style="25"/>
    <col min="238" max="238" width="6.75" style="25" customWidth="1"/>
    <col min="239" max="239" width="16.125" style="25" customWidth="1"/>
    <col min="240" max="240" width="18.625" style="25" customWidth="1"/>
    <col min="241" max="241" width="22.625" style="25" customWidth="1"/>
    <col min="242" max="242" width="9" style="25" hidden="1" customWidth="1"/>
    <col min="243" max="243" width="70.625" style="25" customWidth="1"/>
    <col min="244" max="245" width="9" style="25" hidden="1" customWidth="1"/>
    <col min="246" max="257" width="9.625" style="25" customWidth="1"/>
    <col min="258" max="493" width="9" style="25"/>
    <col min="494" max="494" width="6.75" style="25" customWidth="1"/>
    <col min="495" max="495" width="16.125" style="25" customWidth="1"/>
    <col min="496" max="496" width="18.625" style="25" customWidth="1"/>
    <col min="497" max="497" width="22.625" style="25" customWidth="1"/>
    <col min="498" max="498" width="9" style="25" hidden="1" customWidth="1"/>
    <col min="499" max="499" width="70.625" style="25" customWidth="1"/>
    <col min="500" max="501" width="9" style="25" hidden="1" customWidth="1"/>
    <col min="502" max="513" width="9.625" style="25" customWidth="1"/>
    <col min="514" max="749" width="9" style="25"/>
    <col min="750" max="750" width="6.75" style="25" customWidth="1"/>
    <col min="751" max="751" width="16.125" style="25" customWidth="1"/>
    <col min="752" max="752" width="18.625" style="25" customWidth="1"/>
    <col min="753" max="753" width="22.625" style="25" customWidth="1"/>
    <col min="754" max="754" width="9" style="25" hidden="1" customWidth="1"/>
    <col min="755" max="755" width="70.625" style="25" customWidth="1"/>
    <col min="756" max="757" width="9" style="25" hidden="1" customWidth="1"/>
    <col min="758" max="769" width="9.625" style="25" customWidth="1"/>
    <col min="770" max="1005" width="9" style="25"/>
    <col min="1006" max="1006" width="6.75" style="25" customWidth="1"/>
    <col min="1007" max="1007" width="16.125" style="25" customWidth="1"/>
    <col min="1008" max="1008" width="18.625" style="25" customWidth="1"/>
    <col min="1009" max="1009" width="22.625" style="25" customWidth="1"/>
    <col min="1010" max="1010" width="9" style="25" hidden="1" customWidth="1"/>
    <col min="1011" max="1011" width="70.625" style="25" customWidth="1"/>
    <col min="1012" max="1013" width="9" style="25" hidden="1" customWidth="1"/>
    <col min="1014" max="1025" width="9.625" style="25" customWidth="1"/>
    <col min="1026" max="1261" width="9" style="25"/>
    <col min="1262" max="1262" width="6.75" style="25" customWidth="1"/>
    <col min="1263" max="1263" width="16.125" style="25" customWidth="1"/>
    <col min="1264" max="1264" width="18.625" style="25" customWidth="1"/>
    <col min="1265" max="1265" width="22.625" style="25" customWidth="1"/>
    <col min="1266" max="1266" width="9" style="25" hidden="1" customWidth="1"/>
    <col min="1267" max="1267" width="70.625" style="25" customWidth="1"/>
    <col min="1268" max="1269" width="9" style="25" hidden="1" customWidth="1"/>
    <col min="1270" max="1281" width="9.625" style="25" customWidth="1"/>
    <col min="1282" max="1517" width="9" style="25"/>
    <col min="1518" max="1518" width="6.75" style="25" customWidth="1"/>
    <col min="1519" max="1519" width="16.125" style="25" customWidth="1"/>
    <col min="1520" max="1520" width="18.625" style="25" customWidth="1"/>
    <col min="1521" max="1521" width="22.625" style="25" customWidth="1"/>
    <col min="1522" max="1522" width="9" style="25" hidden="1" customWidth="1"/>
    <col min="1523" max="1523" width="70.625" style="25" customWidth="1"/>
    <col min="1524" max="1525" width="9" style="25" hidden="1" customWidth="1"/>
    <col min="1526" max="1537" width="9.625" style="25" customWidth="1"/>
    <col min="1538" max="1773" width="9" style="25"/>
    <col min="1774" max="1774" width="6.75" style="25" customWidth="1"/>
    <col min="1775" max="1775" width="16.125" style="25" customWidth="1"/>
    <col min="1776" max="1776" width="18.625" style="25" customWidth="1"/>
    <col min="1777" max="1777" width="22.625" style="25" customWidth="1"/>
    <col min="1778" max="1778" width="9" style="25" hidden="1" customWidth="1"/>
    <col min="1779" max="1779" width="70.625" style="25" customWidth="1"/>
    <col min="1780" max="1781" width="9" style="25" hidden="1" customWidth="1"/>
    <col min="1782" max="1793" width="9.625" style="25" customWidth="1"/>
    <col min="1794" max="2029" width="9" style="25"/>
    <col min="2030" max="2030" width="6.75" style="25" customWidth="1"/>
    <col min="2031" max="2031" width="16.125" style="25" customWidth="1"/>
    <col min="2032" max="2032" width="18.625" style="25" customWidth="1"/>
    <col min="2033" max="2033" width="22.625" style="25" customWidth="1"/>
    <col min="2034" max="2034" width="9" style="25" hidden="1" customWidth="1"/>
    <col min="2035" max="2035" width="70.625" style="25" customWidth="1"/>
    <col min="2036" max="2037" width="9" style="25" hidden="1" customWidth="1"/>
    <col min="2038" max="2049" width="9.625" style="25" customWidth="1"/>
    <col min="2050" max="2285" width="9" style="25"/>
    <col min="2286" max="2286" width="6.75" style="25" customWidth="1"/>
    <col min="2287" max="2287" width="16.125" style="25" customWidth="1"/>
    <col min="2288" max="2288" width="18.625" style="25" customWidth="1"/>
    <col min="2289" max="2289" width="22.625" style="25" customWidth="1"/>
    <col min="2290" max="2290" width="9" style="25" hidden="1" customWidth="1"/>
    <col min="2291" max="2291" width="70.625" style="25" customWidth="1"/>
    <col min="2292" max="2293" width="9" style="25" hidden="1" customWidth="1"/>
    <col min="2294" max="2305" width="9.625" style="25" customWidth="1"/>
    <col min="2306" max="2541" width="9" style="25"/>
    <col min="2542" max="2542" width="6.75" style="25" customWidth="1"/>
    <col min="2543" max="2543" width="16.125" style="25" customWidth="1"/>
    <col min="2544" max="2544" width="18.625" style="25" customWidth="1"/>
    <col min="2545" max="2545" width="22.625" style="25" customWidth="1"/>
    <col min="2546" max="2546" width="9" style="25" hidden="1" customWidth="1"/>
    <col min="2547" max="2547" width="70.625" style="25" customWidth="1"/>
    <col min="2548" max="2549" width="9" style="25" hidden="1" customWidth="1"/>
    <col min="2550" max="2561" width="9.625" style="25" customWidth="1"/>
    <col min="2562" max="2797" width="9" style="25"/>
    <col min="2798" max="2798" width="6.75" style="25" customWidth="1"/>
    <col min="2799" max="2799" width="16.125" style="25" customWidth="1"/>
    <col min="2800" max="2800" width="18.625" style="25" customWidth="1"/>
    <col min="2801" max="2801" width="22.625" style="25" customWidth="1"/>
    <col min="2802" max="2802" width="9" style="25" hidden="1" customWidth="1"/>
    <col min="2803" max="2803" width="70.625" style="25" customWidth="1"/>
    <col min="2804" max="2805" width="9" style="25" hidden="1" customWidth="1"/>
    <col min="2806" max="2817" width="9.625" style="25" customWidth="1"/>
    <col min="2818" max="3053" width="9" style="25"/>
    <col min="3054" max="3054" width="6.75" style="25" customWidth="1"/>
    <col min="3055" max="3055" width="16.125" style="25" customWidth="1"/>
    <col min="3056" max="3056" width="18.625" style="25" customWidth="1"/>
    <col min="3057" max="3057" width="22.625" style="25" customWidth="1"/>
    <col min="3058" max="3058" width="9" style="25" hidden="1" customWidth="1"/>
    <col min="3059" max="3059" width="70.625" style="25" customWidth="1"/>
    <col min="3060" max="3061" width="9" style="25" hidden="1" customWidth="1"/>
    <col min="3062" max="3073" width="9.625" style="25" customWidth="1"/>
    <col min="3074" max="3309" width="9" style="25"/>
    <col min="3310" max="3310" width="6.75" style="25" customWidth="1"/>
    <col min="3311" max="3311" width="16.125" style="25" customWidth="1"/>
    <col min="3312" max="3312" width="18.625" style="25" customWidth="1"/>
    <col min="3313" max="3313" width="22.625" style="25" customWidth="1"/>
    <col min="3314" max="3314" width="9" style="25" hidden="1" customWidth="1"/>
    <col min="3315" max="3315" width="70.625" style="25" customWidth="1"/>
    <col min="3316" max="3317" width="9" style="25" hidden="1" customWidth="1"/>
    <col min="3318" max="3329" width="9.625" style="25" customWidth="1"/>
    <col min="3330" max="3565" width="9" style="25"/>
    <col min="3566" max="3566" width="6.75" style="25" customWidth="1"/>
    <col min="3567" max="3567" width="16.125" style="25" customWidth="1"/>
    <col min="3568" max="3568" width="18.625" style="25" customWidth="1"/>
    <col min="3569" max="3569" width="22.625" style="25" customWidth="1"/>
    <col min="3570" max="3570" width="9" style="25" hidden="1" customWidth="1"/>
    <col min="3571" max="3571" width="70.625" style="25" customWidth="1"/>
    <col min="3572" max="3573" width="9" style="25" hidden="1" customWidth="1"/>
    <col min="3574" max="3585" width="9.625" style="25" customWidth="1"/>
    <col min="3586" max="3821" width="9" style="25"/>
    <col min="3822" max="3822" width="6.75" style="25" customWidth="1"/>
    <col min="3823" max="3823" width="16.125" style="25" customWidth="1"/>
    <col min="3824" max="3824" width="18.625" style="25" customWidth="1"/>
    <col min="3825" max="3825" width="22.625" style="25" customWidth="1"/>
    <col min="3826" max="3826" width="9" style="25" hidden="1" customWidth="1"/>
    <col min="3827" max="3827" width="70.625" style="25" customWidth="1"/>
    <col min="3828" max="3829" width="9" style="25" hidden="1" customWidth="1"/>
    <col min="3830" max="3841" width="9.625" style="25" customWidth="1"/>
    <col min="3842" max="4077" width="9" style="25"/>
    <col min="4078" max="4078" width="6.75" style="25" customWidth="1"/>
    <col min="4079" max="4079" width="16.125" style="25" customWidth="1"/>
    <col min="4080" max="4080" width="18.625" style="25" customWidth="1"/>
    <col min="4081" max="4081" width="22.625" style="25" customWidth="1"/>
    <col min="4082" max="4082" width="9" style="25" hidden="1" customWidth="1"/>
    <col min="4083" max="4083" width="70.625" style="25" customWidth="1"/>
    <col min="4084" max="4085" width="9" style="25" hidden="1" customWidth="1"/>
    <col min="4086" max="4097" width="9.625" style="25" customWidth="1"/>
    <col min="4098" max="4333" width="9" style="25"/>
    <col min="4334" max="4334" width="6.75" style="25" customWidth="1"/>
    <col min="4335" max="4335" width="16.125" style="25" customWidth="1"/>
    <col min="4336" max="4336" width="18.625" style="25" customWidth="1"/>
    <col min="4337" max="4337" width="22.625" style="25" customWidth="1"/>
    <col min="4338" max="4338" width="9" style="25" hidden="1" customWidth="1"/>
    <col min="4339" max="4339" width="70.625" style="25" customWidth="1"/>
    <col min="4340" max="4341" width="9" style="25" hidden="1" customWidth="1"/>
    <col min="4342" max="4353" width="9.625" style="25" customWidth="1"/>
    <col min="4354" max="4589" width="9" style="25"/>
    <col min="4590" max="4590" width="6.75" style="25" customWidth="1"/>
    <col min="4591" max="4591" width="16.125" style="25" customWidth="1"/>
    <col min="4592" max="4592" width="18.625" style="25" customWidth="1"/>
    <col min="4593" max="4593" width="22.625" style="25" customWidth="1"/>
    <col min="4594" max="4594" width="9" style="25" hidden="1" customWidth="1"/>
    <col min="4595" max="4595" width="70.625" style="25" customWidth="1"/>
    <col min="4596" max="4597" width="9" style="25" hidden="1" customWidth="1"/>
    <col min="4598" max="4609" width="9.625" style="25" customWidth="1"/>
    <col min="4610" max="4845" width="9" style="25"/>
    <col min="4846" max="4846" width="6.75" style="25" customWidth="1"/>
    <col min="4847" max="4847" width="16.125" style="25" customWidth="1"/>
    <col min="4848" max="4848" width="18.625" style="25" customWidth="1"/>
    <col min="4849" max="4849" width="22.625" style="25" customWidth="1"/>
    <col min="4850" max="4850" width="9" style="25" hidden="1" customWidth="1"/>
    <col min="4851" max="4851" width="70.625" style="25" customWidth="1"/>
    <col min="4852" max="4853" width="9" style="25" hidden="1" customWidth="1"/>
    <col min="4854" max="4865" width="9.625" style="25" customWidth="1"/>
    <col min="4866" max="5101" width="9" style="25"/>
    <col min="5102" max="5102" width="6.75" style="25" customWidth="1"/>
    <col min="5103" max="5103" width="16.125" style="25" customWidth="1"/>
    <col min="5104" max="5104" width="18.625" style="25" customWidth="1"/>
    <col min="5105" max="5105" width="22.625" style="25" customWidth="1"/>
    <col min="5106" max="5106" width="9" style="25" hidden="1" customWidth="1"/>
    <col min="5107" max="5107" width="70.625" style="25" customWidth="1"/>
    <col min="5108" max="5109" width="9" style="25" hidden="1" customWidth="1"/>
    <col min="5110" max="5121" width="9.625" style="25" customWidth="1"/>
    <col min="5122" max="5357" width="9" style="25"/>
    <col min="5358" max="5358" width="6.75" style="25" customWidth="1"/>
    <col min="5359" max="5359" width="16.125" style="25" customWidth="1"/>
    <col min="5360" max="5360" width="18.625" style="25" customWidth="1"/>
    <col min="5361" max="5361" width="22.625" style="25" customWidth="1"/>
    <col min="5362" max="5362" width="9" style="25" hidden="1" customWidth="1"/>
    <col min="5363" max="5363" width="70.625" style="25" customWidth="1"/>
    <col min="5364" max="5365" width="9" style="25" hidden="1" customWidth="1"/>
    <col min="5366" max="5377" width="9.625" style="25" customWidth="1"/>
    <col min="5378" max="5613" width="9" style="25"/>
    <col min="5614" max="5614" width="6.75" style="25" customWidth="1"/>
    <col min="5615" max="5615" width="16.125" style="25" customWidth="1"/>
    <col min="5616" max="5616" width="18.625" style="25" customWidth="1"/>
    <col min="5617" max="5617" width="22.625" style="25" customWidth="1"/>
    <col min="5618" max="5618" width="9" style="25" hidden="1" customWidth="1"/>
    <col min="5619" max="5619" width="70.625" style="25" customWidth="1"/>
    <col min="5620" max="5621" width="9" style="25" hidden="1" customWidth="1"/>
    <col min="5622" max="5633" width="9.625" style="25" customWidth="1"/>
    <col min="5634" max="5869" width="9" style="25"/>
    <col min="5870" max="5870" width="6.75" style="25" customWidth="1"/>
    <col min="5871" max="5871" width="16.125" style="25" customWidth="1"/>
    <col min="5872" max="5872" width="18.625" style="25" customWidth="1"/>
    <col min="5873" max="5873" width="22.625" style="25" customWidth="1"/>
    <col min="5874" max="5874" width="9" style="25" hidden="1" customWidth="1"/>
    <col min="5875" max="5875" width="70.625" style="25" customWidth="1"/>
    <col min="5876" max="5877" width="9" style="25" hidden="1" customWidth="1"/>
    <col min="5878" max="5889" width="9.625" style="25" customWidth="1"/>
    <col min="5890" max="6125" width="9" style="25"/>
    <col min="6126" max="6126" width="6.75" style="25" customWidth="1"/>
    <col min="6127" max="6127" width="16.125" style="25" customWidth="1"/>
    <col min="6128" max="6128" width="18.625" style="25" customWidth="1"/>
    <col min="6129" max="6129" width="22.625" style="25" customWidth="1"/>
    <col min="6130" max="6130" width="9" style="25" hidden="1" customWidth="1"/>
    <col min="6131" max="6131" width="70.625" style="25" customWidth="1"/>
    <col min="6132" max="6133" width="9" style="25" hidden="1" customWidth="1"/>
    <col min="6134" max="6145" width="9.625" style="25" customWidth="1"/>
    <col min="6146" max="6381" width="9" style="25"/>
    <col min="6382" max="6382" width="6.75" style="25" customWidth="1"/>
    <col min="6383" max="6383" width="16.125" style="25" customWidth="1"/>
    <col min="6384" max="6384" width="18.625" style="25" customWidth="1"/>
    <col min="6385" max="6385" width="22.625" style="25" customWidth="1"/>
    <col min="6386" max="6386" width="9" style="25" hidden="1" customWidth="1"/>
    <col min="6387" max="6387" width="70.625" style="25" customWidth="1"/>
    <col min="6388" max="6389" width="9" style="25" hidden="1" customWidth="1"/>
    <col min="6390" max="6401" width="9.625" style="25" customWidth="1"/>
    <col min="6402" max="6637" width="9" style="25"/>
    <col min="6638" max="6638" width="6.75" style="25" customWidth="1"/>
    <col min="6639" max="6639" width="16.125" style="25" customWidth="1"/>
    <col min="6640" max="6640" width="18.625" style="25" customWidth="1"/>
    <col min="6641" max="6641" width="22.625" style="25" customWidth="1"/>
    <col min="6642" max="6642" width="9" style="25" hidden="1" customWidth="1"/>
    <col min="6643" max="6643" width="70.625" style="25" customWidth="1"/>
    <col min="6644" max="6645" width="9" style="25" hidden="1" customWidth="1"/>
    <col min="6646" max="6657" width="9.625" style="25" customWidth="1"/>
    <col min="6658" max="6893" width="9" style="25"/>
    <col min="6894" max="6894" width="6.75" style="25" customWidth="1"/>
    <col min="6895" max="6895" width="16.125" style="25" customWidth="1"/>
    <col min="6896" max="6896" width="18.625" style="25" customWidth="1"/>
    <col min="6897" max="6897" width="22.625" style="25" customWidth="1"/>
    <col min="6898" max="6898" width="9" style="25" hidden="1" customWidth="1"/>
    <col min="6899" max="6899" width="70.625" style="25" customWidth="1"/>
    <col min="6900" max="6901" width="9" style="25" hidden="1" customWidth="1"/>
    <col min="6902" max="6913" width="9.625" style="25" customWidth="1"/>
    <col min="6914" max="7149" width="9" style="25"/>
    <col min="7150" max="7150" width="6.75" style="25" customWidth="1"/>
    <col min="7151" max="7151" width="16.125" style="25" customWidth="1"/>
    <col min="7152" max="7152" width="18.625" style="25" customWidth="1"/>
    <col min="7153" max="7153" width="22.625" style="25" customWidth="1"/>
    <col min="7154" max="7154" width="9" style="25" hidden="1" customWidth="1"/>
    <col min="7155" max="7155" width="70.625" style="25" customWidth="1"/>
    <col min="7156" max="7157" width="9" style="25" hidden="1" customWidth="1"/>
    <col min="7158" max="7169" width="9.625" style="25" customWidth="1"/>
    <col min="7170" max="7405" width="9" style="25"/>
    <col min="7406" max="7406" width="6.75" style="25" customWidth="1"/>
    <col min="7407" max="7407" width="16.125" style="25" customWidth="1"/>
    <col min="7408" max="7408" width="18.625" style="25" customWidth="1"/>
    <col min="7409" max="7409" width="22.625" style="25" customWidth="1"/>
    <col min="7410" max="7410" width="9" style="25" hidden="1" customWidth="1"/>
    <col min="7411" max="7411" width="70.625" style="25" customWidth="1"/>
    <col min="7412" max="7413" width="9" style="25" hidden="1" customWidth="1"/>
    <col min="7414" max="7425" width="9.625" style="25" customWidth="1"/>
    <col min="7426" max="7661" width="9" style="25"/>
    <col min="7662" max="7662" width="6.75" style="25" customWidth="1"/>
    <col min="7663" max="7663" width="16.125" style="25" customWidth="1"/>
    <col min="7664" max="7664" width="18.625" style="25" customWidth="1"/>
    <col min="7665" max="7665" width="22.625" style="25" customWidth="1"/>
    <col min="7666" max="7666" width="9" style="25" hidden="1" customWidth="1"/>
    <col min="7667" max="7667" width="70.625" style="25" customWidth="1"/>
    <col min="7668" max="7669" width="9" style="25" hidden="1" customWidth="1"/>
    <col min="7670" max="7681" width="9.625" style="25" customWidth="1"/>
    <col min="7682" max="7917" width="9" style="25"/>
    <col min="7918" max="7918" width="6.75" style="25" customWidth="1"/>
    <col min="7919" max="7919" width="16.125" style="25" customWidth="1"/>
    <col min="7920" max="7920" width="18.625" style="25" customWidth="1"/>
    <col min="7921" max="7921" width="22.625" style="25" customWidth="1"/>
    <col min="7922" max="7922" width="9" style="25" hidden="1" customWidth="1"/>
    <col min="7923" max="7923" width="70.625" style="25" customWidth="1"/>
    <col min="7924" max="7925" width="9" style="25" hidden="1" customWidth="1"/>
    <col min="7926" max="7937" width="9.625" style="25" customWidth="1"/>
    <col min="7938" max="8173" width="9" style="25"/>
    <col min="8174" max="8174" width="6.75" style="25" customWidth="1"/>
    <col min="8175" max="8175" width="16.125" style="25" customWidth="1"/>
    <col min="8176" max="8176" width="18.625" style="25" customWidth="1"/>
    <col min="8177" max="8177" width="22.625" style="25" customWidth="1"/>
    <col min="8178" max="8178" width="9" style="25" hidden="1" customWidth="1"/>
    <col min="8179" max="8179" width="70.625" style="25" customWidth="1"/>
    <col min="8180" max="8181" width="9" style="25" hidden="1" customWidth="1"/>
    <col min="8182" max="8193" width="9.625" style="25" customWidth="1"/>
    <col min="8194" max="8429" width="9" style="25"/>
    <col min="8430" max="8430" width="6.75" style="25" customWidth="1"/>
    <col min="8431" max="8431" width="16.125" style="25" customWidth="1"/>
    <col min="8432" max="8432" width="18.625" style="25" customWidth="1"/>
    <col min="8433" max="8433" width="22.625" style="25" customWidth="1"/>
    <col min="8434" max="8434" width="9" style="25" hidden="1" customWidth="1"/>
    <col min="8435" max="8435" width="70.625" style="25" customWidth="1"/>
    <col min="8436" max="8437" width="9" style="25" hidden="1" customWidth="1"/>
    <col min="8438" max="8449" width="9.625" style="25" customWidth="1"/>
    <col min="8450" max="8685" width="9" style="25"/>
    <col min="8686" max="8686" width="6.75" style="25" customWidth="1"/>
    <col min="8687" max="8687" width="16.125" style="25" customWidth="1"/>
    <col min="8688" max="8688" width="18.625" style="25" customWidth="1"/>
    <col min="8689" max="8689" width="22.625" style="25" customWidth="1"/>
    <col min="8690" max="8690" width="9" style="25" hidden="1" customWidth="1"/>
    <col min="8691" max="8691" width="70.625" style="25" customWidth="1"/>
    <col min="8692" max="8693" width="9" style="25" hidden="1" customWidth="1"/>
    <col min="8694" max="8705" width="9.625" style="25" customWidth="1"/>
    <col min="8706" max="8941" width="9" style="25"/>
    <col min="8942" max="8942" width="6.75" style="25" customWidth="1"/>
    <col min="8943" max="8943" width="16.125" style="25" customWidth="1"/>
    <col min="8944" max="8944" width="18.625" style="25" customWidth="1"/>
    <col min="8945" max="8945" width="22.625" style="25" customWidth="1"/>
    <col min="8946" max="8946" width="9" style="25" hidden="1" customWidth="1"/>
    <col min="8947" max="8947" width="70.625" style="25" customWidth="1"/>
    <col min="8948" max="8949" width="9" style="25" hidden="1" customWidth="1"/>
    <col min="8950" max="8961" width="9.625" style="25" customWidth="1"/>
    <col min="8962" max="9197" width="9" style="25"/>
    <col min="9198" max="9198" width="6.75" style="25" customWidth="1"/>
    <col min="9199" max="9199" width="16.125" style="25" customWidth="1"/>
    <col min="9200" max="9200" width="18.625" style="25" customWidth="1"/>
    <col min="9201" max="9201" width="22.625" style="25" customWidth="1"/>
    <col min="9202" max="9202" width="9" style="25" hidden="1" customWidth="1"/>
    <col min="9203" max="9203" width="70.625" style="25" customWidth="1"/>
    <col min="9204" max="9205" width="9" style="25" hidden="1" customWidth="1"/>
    <col min="9206" max="9217" width="9.625" style="25" customWidth="1"/>
    <col min="9218" max="9453" width="9" style="25"/>
    <col min="9454" max="9454" width="6.75" style="25" customWidth="1"/>
    <col min="9455" max="9455" width="16.125" style="25" customWidth="1"/>
    <col min="9456" max="9456" width="18.625" style="25" customWidth="1"/>
    <col min="9457" max="9457" width="22.625" style="25" customWidth="1"/>
    <col min="9458" max="9458" width="9" style="25" hidden="1" customWidth="1"/>
    <col min="9459" max="9459" width="70.625" style="25" customWidth="1"/>
    <col min="9460" max="9461" width="9" style="25" hidden="1" customWidth="1"/>
    <col min="9462" max="9473" width="9.625" style="25" customWidth="1"/>
    <col min="9474" max="9709" width="9" style="25"/>
    <col min="9710" max="9710" width="6.75" style="25" customWidth="1"/>
    <col min="9711" max="9711" width="16.125" style="25" customWidth="1"/>
    <col min="9712" max="9712" width="18.625" style="25" customWidth="1"/>
    <col min="9713" max="9713" width="22.625" style="25" customWidth="1"/>
    <col min="9714" max="9714" width="9" style="25" hidden="1" customWidth="1"/>
    <col min="9715" max="9715" width="70.625" style="25" customWidth="1"/>
    <col min="9716" max="9717" width="9" style="25" hidden="1" customWidth="1"/>
    <col min="9718" max="9729" width="9.625" style="25" customWidth="1"/>
    <col min="9730" max="9965" width="9" style="25"/>
    <col min="9966" max="9966" width="6.75" style="25" customWidth="1"/>
    <col min="9967" max="9967" width="16.125" style="25" customWidth="1"/>
    <col min="9968" max="9968" width="18.625" style="25" customWidth="1"/>
    <col min="9969" max="9969" width="22.625" style="25" customWidth="1"/>
    <col min="9970" max="9970" width="9" style="25" hidden="1" customWidth="1"/>
    <col min="9971" max="9971" width="70.625" style="25" customWidth="1"/>
    <col min="9972" max="9973" width="9" style="25" hidden="1" customWidth="1"/>
    <col min="9974" max="9985" width="9.625" style="25" customWidth="1"/>
    <col min="9986" max="10221" width="9" style="25"/>
    <col min="10222" max="10222" width="6.75" style="25" customWidth="1"/>
    <col min="10223" max="10223" width="16.125" style="25" customWidth="1"/>
    <col min="10224" max="10224" width="18.625" style="25" customWidth="1"/>
    <col min="10225" max="10225" width="22.625" style="25" customWidth="1"/>
    <col min="10226" max="10226" width="9" style="25" hidden="1" customWidth="1"/>
    <col min="10227" max="10227" width="70.625" style="25" customWidth="1"/>
    <col min="10228" max="10229" width="9" style="25" hidden="1" customWidth="1"/>
    <col min="10230" max="10241" width="9.625" style="25" customWidth="1"/>
    <col min="10242" max="10477" width="9" style="25"/>
    <col min="10478" max="10478" width="6.75" style="25" customWidth="1"/>
    <col min="10479" max="10479" width="16.125" style="25" customWidth="1"/>
    <col min="10480" max="10480" width="18.625" style="25" customWidth="1"/>
    <col min="10481" max="10481" width="22.625" style="25" customWidth="1"/>
    <col min="10482" max="10482" width="9" style="25" hidden="1" customWidth="1"/>
    <col min="10483" max="10483" width="70.625" style="25" customWidth="1"/>
    <col min="10484" max="10485" width="9" style="25" hidden="1" customWidth="1"/>
    <col min="10486" max="10497" width="9.625" style="25" customWidth="1"/>
    <col min="10498" max="10733" width="9" style="25"/>
    <col min="10734" max="10734" width="6.75" style="25" customWidth="1"/>
    <col min="10735" max="10735" width="16.125" style="25" customWidth="1"/>
    <col min="10736" max="10736" width="18.625" style="25" customWidth="1"/>
    <col min="10737" max="10737" width="22.625" style="25" customWidth="1"/>
    <col min="10738" max="10738" width="9" style="25" hidden="1" customWidth="1"/>
    <col min="10739" max="10739" width="70.625" style="25" customWidth="1"/>
    <col min="10740" max="10741" width="9" style="25" hidden="1" customWidth="1"/>
    <col min="10742" max="10753" width="9.625" style="25" customWidth="1"/>
    <col min="10754" max="10989" width="9" style="25"/>
    <col min="10990" max="10990" width="6.75" style="25" customWidth="1"/>
    <col min="10991" max="10991" width="16.125" style="25" customWidth="1"/>
    <col min="10992" max="10992" width="18.625" style="25" customWidth="1"/>
    <col min="10993" max="10993" width="22.625" style="25" customWidth="1"/>
    <col min="10994" max="10994" width="9" style="25" hidden="1" customWidth="1"/>
    <col min="10995" max="10995" width="70.625" style="25" customWidth="1"/>
    <col min="10996" max="10997" width="9" style="25" hidden="1" customWidth="1"/>
    <col min="10998" max="11009" width="9.625" style="25" customWidth="1"/>
    <col min="11010" max="11245" width="9" style="25"/>
    <col min="11246" max="11246" width="6.75" style="25" customWidth="1"/>
    <col min="11247" max="11247" width="16.125" style="25" customWidth="1"/>
    <col min="11248" max="11248" width="18.625" style="25" customWidth="1"/>
    <col min="11249" max="11249" width="22.625" style="25" customWidth="1"/>
    <col min="11250" max="11250" width="9" style="25" hidden="1" customWidth="1"/>
    <col min="11251" max="11251" width="70.625" style="25" customWidth="1"/>
    <col min="11252" max="11253" width="9" style="25" hidden="1" customWidth="1"/>
    <col min="11254" max="11265" width="9.625" style="25" customWidth="1"/>
    <col min="11266" max="11501" width="9" style="25"/>
    <col min="11502" max="11502" width="6.75" style="25" customWidth="1"/>
    <col min="11503" max="11503" width="16.125" style="25" customWidth="1"/>
    <col min="11504" max="11504" width="18.625" style="25" customWidth="1"/>
    <col min="11505" max="11505" width="22.625" style="25" customWidth="1"/>
    <col min="11506" max="11506" width="9" style="25" hidden="1" customWidth="1"/>
    <col min="11507" max="11507" width="70.625" style="25" customWidth="1"/>
    <col min="11508" max="11509" width="9" style="25" hidden="1" customWidth="1"/>
    <col min="11510" max="11521" width="9.625" style="25" customWidth="1"/>
    <col min="11522" max="11757" width="9" style="25"/>
    <col min="11758" max="11758" width="6.75" style="25" customWidth="1"/>
    <col min="11759" max="11759" width="16.125" style="25" customWidth="1"/>
    <col min="11760" max="11760" width="18.625" style="25" customWidth="1"/>
    <col min="11761" max="11761" width="22.625" style="25" customWidth="1"/>
    <col min="11762" max="11762" width="9" style="25" hidden="1" customWidth="1"/>
    <col min="11763" max="11763" width="70.625" style="25" customWidth="1"/>
    <col min="11764" max="11765" width="9" style="25" hidden="1" customWidth="1"/>
    <col min="11766" max="11777" width="9.625" style="25" customWidth="1"/>
    <col min="11778" max="12013" width="9" style="25"/>
    <col min="12014" max="12014" width="6.75" style="25" customWidth="1"/>
    <col min="12015" max="12015" width="16.125" style="25" customWidth="1"/>
    <col min="12016" max="12016" width="18.625" style="25" customWidth="1"/>
    <col min="12017" max="12017" width="22.625" style="25" customWidth="1"/>
    <col min="12018" max="12018" width="9" style="25" hidden="1" customWidth="1"/>
    <col min="12019" max="12019" width="70.625" style="25" customWidth="1"/>
    <col min="12020" max="12021" width="9" style="25" hidden="1" customWidth="1"/>
    <col min="12022" max="12033" width="9.625" style="25" customWidth="1"/>
    <col min="12034" max="12269" width="9" style="25"/>
    <col min="12270" max="12270" width="6.75" style="25" customWidth="1"/>
    <col min="12271" max="12271" width="16.125" style="25" customWidth="1"/>
    <col min="12272" max="12272" width="18.625" style="25" customWidth="1"/>
    <col min="12273" max="12273" width="22.625" style="25" customWidth="1"/>
    <col min="12274" max="12274" width="9" style="25" hidden="1" customWidth="1"/>
    <col min="12275" max="12275" width="70.625" style="25" customWidth="1"/>
    <col min="12276" max="12277" width="9" style="25" hidden="1" customWidth="1"/>
    <col min="12278" max="12289" width="9.625" style="25" customWidth="1"/>
    <col min="12290" max="12525" width="9" style="25"/>
    <col min="12526" max="12526" width="6.75" style="25" customWidth="1"/>
    <col min="12527" max="12527" width="16.125" style="25" customWidth="1"/>
    <col min="12528" max="12528" width="18.625" style="25" customWidth="1"/>
    <col min="12529" max="12529" width="22.625" style="25" customWidth="1"/>
    <col min="12530" max="12530" width="9" style="25" hidden="1" customWidth="1"/>
    <col min="12531" max="12531" width="70.625" style="25" customWidth="1"/>
    <col min="12532" max="12533" width="9" style="25" hidden="1" customWidth="1"/>
    <col min="12534" max="12545" width="9.625" style="25" customWidth="1"/>
    <col min="12546" max="12781" width="9" style="25"/>
    <col min="12782" max="12782" width="6.75" style="25" customWidth="1"/>
    <col min="12783" max="12783" width="16.125" style="25" customWidth="1"/>
    <col min="12784" max="12784" width="18.625" style="25" customWidth="1"/>
    <col min="12785" max="12785" width="22.625" style="25" customWidth="1"/>
    <col min="12786" max="12786" width="9" style="25" hidden="1" customWidth="1"/>
    <col min="12787" max="12787" width="70.625" style="25" customWidth="1"/>
    <col min="12788" max="12789" width="9" style="25" hidden="1" customWidth="1"/>
    <col min="12790" max="12801" width="9.625" style="25" customWidth="1"/>
    <col min="12802" max="13037" width="9" style="25"/>
    <col min="13038" max="13038" width="6.75" style="25" customWidth="1"/>
    <col min="13039" max="13039" width="16.125" style="25" customWidth="1"/>
    <col min="13040" max="13040" width="18.625" style="25" customWidth="1"/>
    <col min="13041" max="13041" width="22.625" style="25" customWidth="1"/>
    <col min="13042" max="13042" width="9" style="25" hidden="1" customWidth="1"/>
    <col min="13043" max="13043" width="70.625" style="25" customWidth="1"/>
    <col min="13044" max="13045" width="9" style="25" hidden="1" customWidth="1"/>
    <col min="13046" max="13057" width="9.625" style="25" customWidth="1"/>
    <col min="13058" max="13293" width="9" style="25"/>
    <col min="13294" max="13294" width="6.75" style="25" customWidth="1"/>
    <col min="13295" max="13295" width="16.125" style="25" customWidth="1"/>
    <col min="13296" max="13296" width="18.625" style="25" customWidth="1"/>
    <col min="13297" max="13297" width="22.625" style="25" customWidth="1"/>
    <col min="13298" max="13298" width="9" style="25" hidden="1" customWidth="1"/>
    <col min="13299" max="13299" width="70.625" style="25" customWidth="1"/>
    <col min="13300" max="13301" width="9" style="25" hidden="1" customWidth="1"/>
    <col min="13302" max="13313" width="9.625" style="25" customWidth="1"/>
    <col min="13314" max="13549" width="9" style="25"/>
    <col min="13550" max="13550" width="6.75" style="25" customWidth="1"/>
    <col min="13551" max="13551" width="16.125" style="25" customWidth="1"/>
    <col min="13552" max="13552" width="18.625" style="25" customWidth="1"/>
    <col min="13553" max="13553" width="22.625" style="25" customWidth="1"/>
    <col min="13554" max="13554" width="9" style="25" hidden="1" customWidth="1"/>
    <col min="13555" max="13555" width="70.625" style="25" customWidth="1"/>
    <col min="13556" max="13557" width="9" style="25" hidden="1" customWidth="1"/>
    <col min="13558" max="13569" width="9.625" style="25" customWidth="1"/>
    <col min="13570" max="13805" width="9" style="25"/>
    <col min="13806" max="13806" width="6.75" style="25" customWidth="1"/>
    <col min="13807" max="13807" width="16.125" style="25" customWidth="1"/>
    <col min="13808" max="13808" width="18.625" style="25" customWidth="1"/>
    <col min="13809" max="13809" width="22.625" style="25" customWidth="1"/>
    <col min="13810" max="13810" width="9" style="25" hidden="1" customWidth="1"/>
    <col min="13811" max="13811" width="70.625" style="25" customWidth="1"/>
    <col min="13812" max="13813" width="9" style="25" hidden="1" customWidth="1"/>
    <col min="13814" max="13825" width="9.625" style="25" customWidth="1"/>
    <col min="13826" max="14061" width="9" style="25"/>
    <col min="14062" max="14062" width="6.75" style="25" customWidth="1"/>
    <col min="14063" max="14063" width="16.125" style="25" customWidth="1"/>
    <col min="14064" max="14064" width="18.625" style="25" customWidth="1"/>
    <col min="14065" max="14065" width="22.625" style="25" customWidth="1"/>
    <col min="14066" max="14066" width="9" style="25" hidden="1" customWidth="1"/>
    <col min="14067" max="14067" width="70.625" style="25" customWidth="1"/>
    <col min="14068" max="14069" width="9" style="25" hidden="1" customWidth="1"/>
    <col min="14070" max="14081" width="9.625" style="25" customWidth="1"/>
    <col min="14082" max="14317" width="9" style="25"/>
    <col min="14318" max="14318" width="6.75" style="25" customWidth="1"/>
    <col min="14319" max="14319" width="16.125" style="25" customWidth="1"/>
    <col min="14320" max="14320" width="18.625" style="25" customWidth="1"/>
    <col min="14321" max="14321" width="22.625" style="25" customWidth="1"/>
    <col min="14322" max="14322" width="9" style="25" hidden="1" customWidth="1"/>
    <col min="14323" max="14323" width="70.625" style="25" customWidth="1"/>
    <col min="14324" max="14325" width="9" style="25" hidden="1" customWidth="1"/>
    <col min="14326" max="14337" width="9.625" style="25" customWidth="1"/>
    <col min="14338" max="14573" width="9" style="25"/>
    <col min="14574" max="14574" width="6.75" style="25" customWidth="1"/>
    <col min="14575" max="14575" width="16.125" style="25" customWidth="1"/>
    <col min="14576" max="14576" width="18.625" style="25" customWidth="1"/>
    <col min="14577" max="14577" width="22.625" style="25" customWidth="1"/>
    <col min="14578" max="14578" width="9" style="25" hidden="1" customWidth="1"/>
    <col min="14579" max="14579" width="70.625" style="25" customWidth="1"/>
    <col min="14580" max="14581" width="9" style="25" hidden="1" customWidth="1"/>
    <col min="14582" max="14593" width="9.625" style="25" customWidth="1"/>
    <col min="14594" max="14829" width="9" style="25"/>
    <col min="14830" max="14830" width="6.75" style="25" customWidth="1"/>
    <col min="14831" max="14831" width="16.125" style="25" customWidth="1"/>
    <col min="14832" max="14832" width="18.625" style="25" customWidth="1"/>
    <col min="14833" max="14833" width="22.625" style="25" customWidth="1"/>
    <col min="14834" max="14834" width="9" style="25" hidden="1" customWidth="1"/>
    <col min="14835" max="14835" width="70.625" style="25" customWidth="1"/>
    <col min="14836" max="14837" width="9" style="25" hidden="1" customWidth="1"/>
    <col min="14838" max="14849" width="9.625" style="25" customWidth="1"/>
    <col min="14850" max="15085" width="9" style="25"/>
    <col min="15086" max="15086" width="6.75" style="25" customWidth="1"/>
    <col min="15087" max="15087" width="16.125" style="25" customWidth="1"/>
    <col min="15088" max="15088" width="18.625" style="25" customWidth="1"/>
    <col min="15089" max="15089" width="22.625" style="25" customWidth="1"/>
    <col min="15090" max="15090" width="9" style="25" hidden="1" customWidth="1"/>
    <col min="15091" max="15091" width="70.625" style="25" customWidth="1"/>
    <col min="15092" max="15093" width="9" style="25" hidden="1" customWidth="1"/>
    <col min="15094" max="15105" width="9.625" style="25" customWidth="1"/>
    <col min="15106" max="15341" width="9" style="25"/>
    <col min="15342" max="15342" width="6.75" style="25" customWidth="1"/>
    <col min="15343" max="15343" width="16.125" style="25" customWidth="1"/>
    <col min="15344" max="15344" width="18.625" style="25" customWidth="1"/>
    <col min="15345" max="15345" width="22.625" style="25" customWidth="1"/>
    <col min="15346" max="15346" width="9" style="25" hidden="1" customWidth="1"/>
    <col min="15347" max="15347" width="70.625" style="25" customWidth="1"/>
    <col min="15348" max="15349" width="9" style="25" hidden="1" customWidth="1"/>
    <col min="15350" max="15361" width="9.625" style="25" customWidth="1"/>
    <col min="15362" max="15597" width="9" style="25"/>
    <col min="15598" max="15598" width="6.75" style="25" customWidth="1"/>
    <col min="15599" max="15599" width="16.125" style="25" customWidth="1"/>
    <col min="15600" max="15600" width="18.625" style="25" customWidth="1"/>
    <col min="15601" max="15601" width="22.625" style="25" customWidth="1"/>
    <col min="15602" max="15602" width="9" style="25" hidden="1" customWidth="1"/>
    <col min="15603" max="15603" width="70.625" style="25" customWidth="1"/>
    <col min="15604" max="15605" width="9" style="25" hidden="1" customWidth="1"/>
    <col min="15606" max="15617" width="9.625" style="25" customWidth="1"/>
    <col min="15618" max="15853" width="9" style="25"/>
    <col min="15854" max="15854" width="6.75" style="25" customWidth="1"/>
    <col min="15855" max="15855" width="16.125" style="25" customWidth="1"/>
    <col min="15856" max="15856" width="18.625" style="25" customWidth="1"/>
    <col min="15857" max="15857" width="22.625" style="25" customWidth="1"/>
    <col min="15858" max="15858" width="9" style="25" hidden="1" customWidth="1"/>
    <col min="15859" max="15859" width="70.625" style="25" customWidth="1"/>
    <col min="15860" max="15861" width="9" style="25" hidden="1" customWidth="1"/>
    <col min="15862" max="15873" width="9.625" style="25" customWidth="1"/>
    <col min="15874" max="16109" width="9" style="25"/>
    <col min="16110" max="16110" width="6.75" style="25" customWidth="1"/>
    <col min="16111" max="16111" width="16.125" style="25" customWidth="1"/>
    <col min="16112" max="16112" width="18.625" style="25" customWidth="1"/>
    <col min="16113" max="16113" width="22.625" style="25" customWidth="1"/>
    <col min="16114" max="16114" width="9" style="25" hidden="1" customWidth="1"/>
    <col min="16115" max="16115" width="70.625" style="25" customWidth="1"/>
    <col min="16116" max="16117" width="9" style="25" hidden="1" customWidth="1"/>
    <col min="16118" max="16129" width="9.625" style="25" customWidth="1"/>
    <col min="16130" max="16384" width="9" style="25"/>
  </cols>
  <sheetData>
    <row r="1" ht="34.5" customHeight="1" spans="1:10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ht="24" customHeight="1" spans="1:10">
      <c r="A2" s="27" t="s">
        <v>1</v>
      </c>
      <c r="B2" s="27"/>
      <c r="C2" s="27"/>
      <c r="D2" s="27" t="s">
        <v>2</v>
      </c>
      <c r="E2" s="27"/>
      <c r="F2" s="27"/>
      <c r="G2" s="27"/>
      <c r="H2" s="27"/>
      <c r="I2" s="56" t="s">
        <v>3</v>
      </c>
      <c r="J2" s="57"/>
    </row>
    <row r="3" ht="34.5" customHeight="1" spans="1:10">
      <c r="A3" s="27" t="s">
        <v>4</v>
      </c>
      <c r="B3" s="27" t="s">
        <v>5</v>
      </c>
      <c r="C3" s="27" t="s">
        <v>6</v>
      </c>
      <c r="D3" s="28" t="s">
        <v>7</v>
      </c>
      <c r="E3" s="29"/>
      <c r="F3" s="30"/>
      <c r="G3" s="27" t="s">
        <v>8</v>
      </c>
      <c r="H3" s="27" t="s">
        <v>9</v>
      </c>
      <c r="I3" s="58" t="s">
        <v>10</v>
      </c>
      <c r="J3" s="58" t="s">
        <v>11</v>
      </c>
    </row>
    <row r="4" ht="153" customHeight="1" spans="1:10">
      <c r="A4" s="31">
        <v>1</v>
      </c>
      <c r="B4" s="32" t="s">
        <v>12</v>
      </c>
      <c r="C4" s="32" t="s">
        <v>12</v>
      </c>
      <c r="D4" s="33" t="s">
        <v>13</v>
      </c>
      <c r="E4" s="33"/>
      <c r="F4" s="33"/>
      <c r="G4" s="34">
        <v>20</v>
      </c>
      <c r="H4" s="31" t="s">
        <v>14</v>
      </c>
      <c r="I4" s="31">
        <v>6</v>
      </c>
      <c r="J4" s="31">
        <v>6</v>
      </c>
    </row>
    <row r="5" ht="27.75" customHeight="1" spans="1:10">
      <c r="A5" s="31">
        <v>2</v>
      </c>
      <c r="B5" s="32" t="s">
        <v>15</v>
      </c>
      <c r="C5" s="35" t="s">
        <v>16</v>
      </c>
      <c r="D5" s="36" t="s">
        <v>17</v>
      </c>
      <c r="E5" s="37"/>
      <c r="F5" s="38"/>
      <c r="G5" s="39">
        <v>10</v>
      </c>
      <c r="H5" s="40" t="s">
        <v>18</v>
      </c>
      <c r="I5" s="40">
        <v>10</v>
      </c>
      <c r="J5" s="40">
        <v>8</v>
      </c>
    </row>
    <row r="6" ht="87" customHeight="1" spans="1:10">
      <c r="A6" s="31"/>
      <c r="B6" s="32"/>
      <c r="C6" s="41"/>
      <c r="D6" s="33" t="s">
        <v>19</v>
      </c>
      <c r="E6" s="33" t="s">
        <v>20</v>
      </c>
      <c r="F6" s="33" t="s">
        <v>21</v>
      </c>
      <c r="G6" s="42"/>
      <c r="H6" s="43"/>
      <c r="I6" s="43"/>
      <c r="J6" s="43"/>
    </row>
    <row r="7" ht="47.25" customHeight="1" spans="1:10">
      <c r="A7" s="31"/>
      <c r="B7" s="32"/>
      <c r="C7" s="32" t="s">
        <v>22</v>
      </c>
      <c r="D7" s="36" t="s">
        <v>23</v>
      </c>
      <c r="E7" s="37"/>
      <c r="F7" s="38"/>
      <c r="G7" s="34">
        <v>10</v>
      </c>
      <c r="H7" s="34" t="s">
        <v>24</v>
      </c>
      <c r="I7" s="31">
        <v>10</v>
      </c>
      <c r="J7" s="31">
        <v>8</v>
      </c>
    </row>
    <row r="8" ht="54" customHeight="1" spans="1:10">
      <c r="A8" s="31">
        <v>3</v>
      </c>
      <c r="B8" s="32" t="s">
        <v>25</v>
      </c>
      <c r="C8" s="32" t="s">
        <v>26</v>
      </c>
      <c r="D8" s="36" t="s">
        <v>27</v>
      </c>
      <c r="E8" s="37"/>
      <c r="F8" s="38"/>
      <c r="G8" s="34">
        <v>5</v>
      </c>
      <c r="H8" s="34" t="s">
        <v>28</v>
      </c>
      <c r="I8" s="31">
        <v>5</v>
      </c>
      <c r="J8" s="31">
        <v>3</v>
      </c>
    </row>
    <row r="9" ht="59.25" customHeight="1" spans="1:10">
      <c r="A9" s="31">
        <v>4</v>
      </c>
      <c r="B9" s="32" t="s">
        <v>29</v>
      </c>
      <c r="C9" s="32" t="s">
        <v>30</v>
      </c>
      <c r="D9" s="36" t="s">
        <v>31</v>
      </c>
      <c r="E9" s="37"/>
      <c r="F9" s="38"/>
      <c r="G9" s="34">
        <v>18</v>
      </c>
      <c r="H9" s="34" t="s">
        <v>32</v>
      </c>
      <c r="I9" s="31">
        <v>20</v>
      </c>
      <c r="J9" s="31">
        <v>15</v>
      </c>
    </row>
    <row r="10" ht="42.75" customHeight="1" spans="1:10">
      <c r="A10" s="40">
        <v>5</v>
      </c>
      <c r="B10" s="35" t="s">
        <v>33</v>
      </c>
      <c r="C10" s="32" t="s">
        <v>33</v>
      </c>
      <c r="D10" s="36" t="s">
        <v>34</v>
      </c>
      <c r="E10" s="37"/>
      <c r="F10" s="38"/>
      <c r="G10" s="34">
        <v>10</v>
      </c>
      <c r="H10" s="44" t="s">
        <v>35</v>
      </c>
      <c r="I10" s="31">
        <v>10</v>
      </c>
      <c r="J10" s="31">
        <v>7</v>
      </c>
    </row>
    <row r="11" ht="96.75" customHeight="1" spans="1:10">
      <c r="A11" s="45"/>
      <c r="B11" s="46"/>
      <c r="C11" s="39" t="s">
        <v>36</v>
      </c>
      <c r="D11" s="36" t="s">
        <v>37</v>
      </c>
      <c r="E11" s="37"/>
      <c r="F11" s="38"/>
      <c r="G11" s="34">
        <v>10</v>
      </c>
      <c r="H11" s="47"/>
      <c r="I11" s="31">
        <v>10</v>
      </c>
      <c r="J11" s="31">
        <v>7</v>
      </c>
    </row>
    <row r="12" ht="120" customHeight="1" spans="1:10">
      <c r="A12" s="40">
        <v>6</v>
      </c>
      <c r="B12" s="35" t="s">
        <v>38</v>
      </c>
      <c r="C12" s="39" t="s">
        <v>39</v>
      </c>
      <c r="D12" s="36" t="s">
        <v>40</v>
      </c>
      <c r="E12" s="37"/>
      <c r="F12" s="38"/>
      <c r="G12" s="39">
        <v>12</v>
      </c>
      <c r="H12" s="48" t="s">
        <v>41</v>
      </c>
      <c r="I12" s="31">
        <v>10</v>
      </c>
      <c r="J12" s="31">
        <v>8</v>
      </c>
    </row>
    <row r="13" ht="45.75" customHeight="1" spans="1:10">
      <c r="A13" s="31">
        <v>7</v>
      </c>
      <c r="B13" s="49" t="s">
        <v>42</v>
      </c>
      <c r="C13" s="50"/>
      <c r="D13" s="36" t="s">
        <v>43</v>
      </c>
      <c r="E13" s="37"/>
      <c r="F13" s="38"/>
      <c r="G13" s="32">
        <v>5</v>
      </c>
      <c r="H13" s="31"/>
      <c r="I13" s="31">
        <v>5</v>
      </c>
      <c r="J13" s="31">
        <v>4</v>
      </c>
    </row>
    <row r="14" ht="30.75" customHeight="1" spans="1:10">
      <c r="A14" s="51" t="s">
        <v>44</v>
      </c>
      <c r="B14" s="52"/>
      <c r="C14" s="52"/>
      <c r="D14" s="52"/>
      <c r="E14" s="52"/>
      <c r="F14" s="53"/>
      <c r="G14" s="54">
        <f>SUM(G4:G13)</f>
        <v>100</v>
      </c>
      <c r="H14" s="55"/>
      <c r="I14" s="54">
        <f>SUM(I4:I13)</f>
        <v>86</v>
      </c>
      <c r="J14" s="54">
        <f>SUM(J4:J13)</f>
        <v>66</v>
      </c>
    </row>
  </sheetData>
  <mergeCells count="26">
    <mergeCell ref="A1:J1"/>
    <mergeCell ref="A2:C2"/>
    <mergeCell ref="D2:H2"/>
    <mergeCell ref="I2:J2"/>
    <mergeCell ref="D3:F3"/>
    <mergeCell ref="D4:F4"/>
    <mergeCell ref="D5:F5"/>
    <mergeCell ref="D7:F7"/>
    <mergeCell ref="D8:F8"/>
    <mergeCell ref="D9:F9"/>
    <mergeCell ref="D10:F10"/>
    <mergeCell ref="D11:F11"/>
    <mergeCell ref="D12:F12"/>
    <mergeCell ref="B13:C13"/>
    <mergeCell ref="D13:F13"/>
    <mergeCell ref="A14:F14"/>
    <mergeCell ref="A5:A7"/>
    <mergeCell ref="A10:A11"/>
    <mergeCell ref="B5:B7"/>
    <mergeCell ref="B10:B11"/>
    <mergeCell ref="C5:C6"/>
    <mergeCell ref="G5:G6"/>
    <mergeCell ref="H5:H6"/>
    <mergeCell ref="H10:H11"/>
    <mergeCell ref="I5:I6"/>
    <mergeCell ref="J5:J6"/>
  </mergeCells>
  <printOptions horizontalCentered="1" verticalCentered="1"/>
  <pageMargins left="0.629166666666667" right="0.629166666666667" top="0.235416666666667" bottom="0.235416666666667" header="0.313888888888889" footer="0.313888888888889"/>
  <pageSetup paperSize="9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H25"/>
  <sheetViews>
    <sheetView tabSelected="1" workbookViewId="0">
      <selection activeCell="B9" sqref="B9:B10"/>
    </sheetView>
  </sheetViews>
  <sheetFormatPr defaultColWidth="9" defaultRowHeight="13.5" outlineLevelCol="7"/>
  <cols>
    <col min="1" max="1" width="9.5" customWidth="1"/>
    <col min="2" max="2" width="82.75" customWidth="1"/>
    <col min="3" max="3" width="24.25" customWidth="1"/>
    <col min="4" max="4" width="27" customWidth="1"/>
    <col min="5" max="5" width="15.75" customWidth="1"/>
    <col min="6" max="6" width="24" customWidth="1"/>
    <col min="7" max="7" width="25.75" customWidth="1"/>
    <col min="8" max="8" width="17.375" customWidth="1"/>
  </cols>
  <sheetData>
    <row r="1" s="1" customFormat="1" ht="38.25" customHeight="1" spans="1:7">
      <c r="A1" s="3" t="s">
        <v>45</v>
      </c>
      <c r="B1" s="3"/>
      <c r="C1" s="3"/>
      <c r="D1" s="3"/>
      <c r="E1" s="3"/>
      <c r="F1" s="3"/>
      <c r="G1" s="3"/>
    </row>
    <row r="2" s="1" customFormat="1" ht="20.25" customHeight="1" spans="1:4">
      <c r="A2" s="4"/>
      <c r="B2" s="4"/>
      <c r="C2" s="4"/>
      <c r="D2" s="4"/>
    </row>
    <row r="3" s="1" customFormat="1" ht="43.5" customHeight="1" spans="1:7">
      <c r="A3" s="5" t="s">
        <v>46</v>
      </c>
      <c r="B3" s="6"/>
      <c r="C3" s="6"/>
      <c r="D3" s="7"/>
      <c r="F3" s="8" t="s">
        <v>47</v>
      </c>
      <c r="G3" s="8"/>
    </row>
    <row r="4" s="2" customFormat="1" ht="36.75" customHeight="1" spans="1:7">
      <c r="A4" s="9" t="s">
        <v>12</v>
      </c>
      <c r="B4" s="9" t="s">
        <v>48</v>
      </c>
      <c r="C4" s="9" t="s">
        <v>49</v>
      </c>
      <c r="D4" s="9" t="s">
        <v>50</v>
      </c>
      <c r="F4" s="9" t="s">
        <v>51</v>
      </c>
      <c r="G4" s="9" t="s">
        <v>52</v>
      </c>
    </row>
    <row r="5" s="1" customFormat="1" ht="38" customHeight="1" spans="1:7">
      <c r="A5" s="10" t="s">
        <v>53</v>
      </c>
      <c r="B5" s="11" t="s">
        <v>54</v>
      </c>
      <c r="C5" s="12" t="s">
        <v>55</v>
      </c>
      <c r="D5" s="13">
        <v>30</v>
      </c>
      <c r="F5" s="12" t="s">
        <v>56</v>
      </c>
      <c r="G5" s="12">
        <v>0.3</v>
      </c>
    </row>
    <row r="6" s="1" customFormat="1" ht="38" customHeight="1" spans="1:7">
      <c r="A6" s="10"/>
      <c r="B6" s="14"/>
      <c r="C6" s="12" t="s">
        <v>57</v>
      </c>
      <c r="D6" s="12">
        <v>25</v>
      </c>
      <c r="F6" s="12" t="s">
        <v>58</v>
      </c>
      <c r="G6" s="12">
        <v>0.4</v>
      </c>
    </row>
    <row r="7" s="1" customFormat="1" ht="38" customHeight="1" spans="1:7">
      <c r="A7" s="10" t="s">
        <v>59</v>
      </c>
      <c r="B7" s="11" t="s">
        <v>60</v>
      </c>
      <c r="C7" s="12" t="s">
        <v>55</v>
      </c>
      <c r="D7" s="13">
        <v>28</v>
      </c>
      <c r="F7" s="12" t="s">
        <v>61</v>
      </c>
      <c r="G7" s="12">
        <v>0.5</v>
      </c>
    </row>
    <row r="8" s="1" customFormat="1" ht="38" customHeight="1" spans="1:7">
      <c r="A8" s="10"/>
      <c r="B8" s="14"/>
      <c r="C8" s="12" t="s">
        <v>57</v>
      </c>
      <c r="D8" s="12">
        <v>22</v>
      </c>
      <c r="F8" s="12" t="s">
        <v>62</v>
      </c>
      <c r="G8" s="12">
        <v>0.6</v>
      </c>
    </row>
    <row r="9" s="1" customFormat="1" ht="38" customHeight="1" spans="1:7">
      <c r="A9" s="10" t="s">
        <v>63</v>
      </c>
      <c r="B9" s="11" t="s">
        <v>64</v>
      </c>
      <c r="C9" s="12" t="s">
        <v>55</v>
      </c>
      <c r="D9" s="13">
        <v>25</v>
      </c>
      <c r="F9" s="12" t="s">
        <v>65</v>
      </c>
      <c r="G9" s="12">
        <v>0.7</v>
      </c>
    </row>
    <row r="10" s="1" customFormat="1" ht="38" customHeight="1" spans="1:7">
      <c r="A10" s="10"/>
      <c r="B10" s="14"/>
      <c r="C10" s="12" t="s">
        <v>57</v>
      </c>
      <c r="D10" s="12">
        <v>20</v>
      </c>
      <c r="E10" s="1" t="s">
        <v>66</v>
      </c>
      <c r="F10" s="12" t="s">
        <v>67</v>
      </c>
      <c r="G10" s="12">
        <v>0.8</v>
      </c>
    </row>
    <row r="11" s="1" customFormat="1" ht="38" customHeight="1" spans="1:7">
      <c r="A11" s="10" t="s">
        <v>68</v>
      </c>
      <c r="B11" s="11" t="s">
        <v>69</v>
      </c>
      <c r="C11" s="12" t="s">
        <v>55</v>
      </c>
      <c r="D11" s="13">
        <v>22</v>
      </c>
      <c r="F11" s="12" t="s">
        <v>70</v>
      </c>
      <c r="G11" s="12">
        <v>0.9</v>
      </c>
    </row>
    <row r="12" s="1" customFormat="1" ht="38" customHeight="1" spans="1:7">
      <c r="A12" s="10"/>
      <c r="B12" s="14"/>
      <c r="C12" s="12" t="s">
        <v>57</v>
      </c>
      <c r="D12" s="12">
        <v>18</v>
      </c>
      <c r="F12" s="12" t="s">
        <v>71</v>
      </c>
      <c r="G12" s="12">
        <v>1</v>
      </c>
    </row>
    <row r="13" s="1" customFormat="1" ht="38" customHeight="1" spans="1:4">
      <c r="A13" s="10" t="s">
        <v>72</v>
      </c>
      <c r="B13" s="11" t="s">
        <v>73</v>
      </c>
      <c r="C13" s="12" t="s">
        <v>55</v>
      </c>
      <c r="D13" s="13">
        <v>20</v>
      </c>
    </row>
    <row r="14" s="1" customFormat="1" ht="38" customHeight="1" spans="1:4">
      <c r="A14" s="10"/>
      <c r="B14" s="14"/>
      <c r="C14" s="12" t="s">
        <v>57</v>
      </c>
      <c r="D14" s="12">
        <v>10</v>
      </c>
    </row>
    <row r="15" s="1" customFormat="1" ht="38" customHeight="1" spans="1:4">
      <c r="A15" s="10" t="s">
        <v>74</v>
      </c>
      <c r="B15" s="11" t="s">
        <v>75</v>
      </c>
      <c r="C15" s="12" t="s">
        <v>55</v>
      </c>
      <c r="D15" s="13">
        <v>18</v>
      </c>
    </row>
    <row r="16" s="1" customFormat="1" ht="38" customHeight="1" spans="1:4">
      <c r="A16" s="10"/>
      <c r="B16" s="14"/>
      <c r="C16" s="12" t="s">
        <v>57</v>
      </c>
      <c r="D16" s="12">
        <v>8</v>
      </c>
    </row>
    <row r="17" s="1" customFormat="1" ht="38" customHeight="1" spans="1:4">
      <c r="A17" s="10" t="s">
        <v>76</v>
      </c>
      <c r="B17" s="11" t="s">
        <v>77</v>
      </c>
      <c r="C17" s="12" t="s">
        <v>55</v>
      </c>
      <c r="D17" s="13">
        <v>10</v>
      </c>
    </row>
    <row r="18" s="1" customFormat="1" ht="38" customHeight="1" spans="1:4">
      <c r="A18" s="10"/>
      <c r="B18" s="14"/>
      <c r="C18" s="12" t="s">
        <v>57</v>
      </c>
      <c r="D18" s="12">
        <v>5</v>
      </c>
    </row>
    <row r="19" s="1" customFormat="1" ht="38" customHeight="1" spans="1:4">
      <c r="A19" s="10" t="s">
        <v>78</v>
      </c>
      <c r="B19" s="11" t="s">
        <v>79</v>
      </c>
      <c r="C19" s="12" t="s">
        <v>55</v>
      </c>
      <c r="D19" s="13">
        <v>8</v>
      </c>
    </row>
    <row r="20" s="1" customFormat="1" ht="38" customHeight="1" spans="1:4">
      <c r="A20" s="10"/>
      <c r="B20" s="14"/>
      <c r="C20" s="12" t="s">
        <v>57</v>
      </c>
      <c r="D20" s="12">
        <v>3</v>
      </c>
    </row>
    <row r="21" s="1" customFormat="1" ht="39" customHeight="1" spans="1:4">
      <c r="A21" s="15"/>
      <c r="B21" s="16"/>
      <c r="C21" s="17"/>
      <c r="D21" s="17"/>
    </row>
    <row r="22" s="1" customFormat="1" ht="43.5" customHeight="1" spans="1:8">
      <c r="A22" s="8" t="s">
        <v>80</v>
      </c>
      <c r="B22" s="8"/>
      <c r="C22" s="8"/>
      <c r="D22" s="8"/>
      <c r="E22" s="8"/>
      <c r="F22" s="8"/>
      <c r="G22" s="8"/>
      <c r="H22" s="8"/>
    </row>
    <row r="23" s="1" customFormat="1" ht="41.25" customHeight="1" spans="1:8">
      <c r="A23" s="18" t="s">
        <v>4</v>
      </c>
      <c r="B23" s="18" t="s">
        <v>81</v>
      </c>
      <c r="C23" s="18" t="s">
        <v>82</v>
      </c>
      <c r="D23" s="18" t="s">
        <v>83</v>
      </c>
      <c r="E23" s="18" t="s">
        <v>52</v>
      </c>
      <c r="F23" s="19" t="s">
        <v>84</v>
      </c>
      <c r="G23" s="18" t="s">
        <v>85</v>
      </c>
      <c r="H23" s="18" t="s">
        <v>86</v>
      </c>
    </row>
    <row r="24" s="1" customFormat="1" ht="34.5" customHeight="1" spans="1:8">
      <c r="A24" s="10"/>
      <c r="B24" s="12"/>
      <c r="C24" s="12"/>
      <c r="D24" s="12"/>
      <c r="E24" s="12"/>
      <c r="F24" s="20">
        <f>D24*E24</f>
        <v>0</v>
      </c>
      <c r="G24" s="21"/>
      <c r="H24" s="22">
        <f>MIN(F24,G24)</f>
        <v>0</v>
      </c>
    </row>
    <row r="25" s="1" customFormat="1" ht="16.5" spans="1:7">
      <c r="A25" s="23"/>
      <c r="B25" s="23"/>
      <c r="C25" s="23"/>
      <c r="F25"/>
      <c r="G25"/>
    </row>
  </sheetData>
  <mergeCells count="21">
    <mergeCell ref="A1:G1"/>
    <mergeCell ref="A2:D2"/>
    <mergeCell ref="A3:D3"/>
    <mergeCell ref="F3:G3"/>
    <mergeCell ref="A22:H22"/>
    <mergeCell ref="A5:A6"/>
    <mergeCell ref="A7:A8"/>
    <mergeCell ref="A9:A10"/>
    <mergeCell ref="A11:A12"/>
    <mergeCell ref="A13:A14"/>
    <mergeCell ref="A15:A16"/>
    <mergeCell ref="A17:A18"/>
    <mergeCell ref="A19:A20"/>
    <mergeCell ref="B5:B6"/>
    <mergeCell ref="B7:B8"/>
    <mergeCell ref="B9:B10"/>
    <mergeCell ref="B11:B12"/>
    <mergeCell ref="B13:B14"/>
    <mergeCell ref="B15:B16"/>
    <mergeCell ref="B17:B18"/>
    <mergeCell ref="B19:B20"/>
  </mergeCells>
  <printOptions horizontalCentered="1" verticalCentered="1"/>
  <pageMargins left="0.235416666666667" right="0.235416666666667" top="0.747916666666667" bottom="0.747916666666667" header="0.313888888888889" footer="0.313888888888889"/>
  <pageSetup paperSize="9" scale="5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中山市柔性引才评价指标体系</vt:lpstr>
      <vt:lpstr>中山市柔性引才补贴定档及计算标准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</dc:creator>
  <cp:lastModifiedBy>Administrator</cp:lastModifiedBy>
  <dcterms:created xsi:type="dcterms:W3CDTF">2020-12-04T06:55:00Z</dcterms:created>
  <cp:lastPrinted>2021-03-26T02:58:00Z</cp:lastPrinted>
  <dcterms:modified xsi:type="dcterms:W3CDTF">2022-04-24T07:55:53Z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