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50"/>
  </bookViews>
  <sheets>
    <sheet name="分配方案公开" sheetId="1" r:id="rId1"/>
  </sheets>
  <definedNames>
    <definedName name="_xlnm._FilterDatabase" localSheetId="0" hidden="1">分配方案公开!$A$4:$G$80</definedName>
  </definedNames>
  <calcPr calcId="144525" concurrentCalc="0"/>
</workbook>
</file>

<file path=xl/sharedStrings.xml><?xml version="1.0" encoding="utf-8"?>
<sst xmlns="http://schemas.openxmlformats.org/spreadsheetml/2006/main" count="47">
  <si>
    <t>附件</t>
  </si>
  <si>
    <t>2023年中央就业补助资金和省级就业创业发展专项资金分配方案</t>
  </si>
  <si>
    <t>中山市</t>
  </si>
  <si>
    <t>单位：万元</t>
  </si>
  <si>
    <t>序号</t>
  </si>
  <si>
    <t>资金类别</t>
  </si>
  <si>
    <t>下达资金</t>
  </si>
  <si>
    <t>项目名称</t>
  </si>
  <si>
    <t>资金小计</t>
  </si>
  <si>
    <t>分配单位</t>
  </si>
  <si>
    <t>分配金额</t>
  </si>
  <si>
    <t>合计</t>
  </si>
  <si>
    <t>中央就业补助资金</t>
  </si>
  <si>
    <t>中央就业创业政策性补贴
和服务补助</t>
  </si>
  <si>
    <t>火炬区</t>
  </si>
  <si>
    <t>石岐区</t>
  </si>
  <si>
    <t>东区</t>
  </si>
  <si>
    <t>西区</t>
  </si>
  <si>
    <t>南区</t>
  </si>
  <si>
    <t>五桂山</t>
  </si>
  <si>
    <t>小榄</t>
  </si>
  <si>
    <t>古镇</t>
  </si>
  <si>
    <t>横栏</t>
  </si>
  <si>
    <t>港口</t>
  </si>
  <si>
    <t>沙溪</t>
  </si>
  <si>
    <t>大涌</t>
  </si>
  <si>
    <t>黄圃</t>
  </si>
  <si>
    <t>南头</t>
  </si>
  <si>
    <t>东凤</t>
  </si>
  <si>
    <t>阜沙</t>
  </si>
  <si>
    <t>三角</t>
  </si>
  <si>
    <t>民众（拨付到火炬区）</t>
  </si>
  <si>
    <t>南朗（拨付到翠亨新区）</t>
  </si>
  <si>
    <t>三乡</t>
  </si>
  <si>
    <t>坦洲</t>
  </si>
  <si>
    <t>板芙</t>
  </si>
  <si>
    <t>神湾</t>
  </si>
  <si>
    <t>就业见习补贴</t>
  </si>
  <si>
    <t>省级促进就业创业发展专项资金</t>
  </si>
  <si>
    <t>省就业创业政策性补贴
和服务补助</t>
  </si>
  <si>
    <t>中山市人力资源和社会保障局</t>
  </si>
  <si>
    <t>中山市省际劳务对接合作</t>
  </si>
  <si>
    <t>创业担保贷款贴息和奖补</t>
  </si>
  <si>
    <t>中山市技师学院机电设备安装与维修重点专业</t>
  </si>
  <si>
    <t>中山市技师学院</t>
  </si>
  <si>
    <t>中山市技师学院数字化设计与制造重点专业</t>
  </si>
  <si>
    <t>中山市“南粤家政”基层服务示范站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</si>
</sst>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* #,##0_ ;_ * \-#,##0_ ;_ * &quot;-&quot;??_ ;_ @_ "/>
    <numFmt numFmtId="41" formatCode="_ * #,##0_ ;_ * \-#,##0_ ;_ * &quot;-&quot;_ ;_ @_ "/>
  </numFmts>
  <fonts count="31"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等线"/>
      <charset val="134"/>
      <scheme val="minor"/>
    </font>
    <font>
      <sz val="11"/>
      <name val="黑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6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14" borderId="1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0" borderId="9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27" fillId="9" borderId="12" applyNumberFormat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0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0" fillId="0" borderId="1" xfId="8" applyNumberFormat="1" applyFont="1" applyFill="1" applyBorder="1" applyAlignment="1">
      <alignment vertical="center" wrapText="1"/>
    </xf>
    <xf numFmtId="176" fontId="6" fillId="0" borderId="1" xfId="8" applyNumberFormat="1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3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0"/>
  <sheetViews>
    <sheetView tabSelected="1" topLeftCell="A64" workbookViewId="0">
      <selection activeCell="G85" sqref="G85"/>
    </sheetView>
  </sheetViews>
  <sheetFormatPr defaultColWidth="9" defaultRowHeight="13.5" outlineLevelCol="7"/>
  <cols>
    <col min="1" max="1" width="5.5" style="3" customWidth="1"/>
    <col min="2" max="2" width="10.75" style="3" customWidth="1"/>
    <col min="3" max="3" width="9" style="3" customWidth="1"/>
    <col min="4" max="4" width="44.75" style="3" customWidth="1"/>
    <col min="5" max="5" width="11.625" style="3" customWidth="1"/>
    <col min="6" max="6" width="30.5916666666667" style="3" customWidth="1"/>
    <col min="7" max="7" width="11.625" style="3" customWidth="1"/>
    <col min="8" max="16384" width="9" style="3"/>
  </cols>
  <sheetData>
    <row r="1" ht="27" customHeight="1" spans="1:4">
      <c r="A1" s="4" t="s">
        <v>0</v>
      </c>
      <c r="B1" s="4"/>
      <c r="C1" s="4"/>
      <c r="D1" s="4"/>
    </row>
    <row r="2" ht="30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1" customHeight="1" spans="1:7">
      <c r="A3" s="6" t="s">
        <v>2</v>
      </c>
      <c r="B3" s="6"/>
      <c r="C3" s="6"/>
      <c r="D3" s="7"/>
      <c r="E3" s="7"/>
      <c r="F3" s="8" t="s">
        <v>3</v>
      </c>
      <c r="G3" s="8"/>
    </row>
    <row r="4" s="2" customFormat="1" ht="33" customHeight="1" spans="1:7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</row>
    <row r="5" s="2" customFormat="1" ht="25" customHeight="1" spans="1:7">
      <c r="A5" s="9" t="s">
        <v>11</v>
      </c>
      <c r="B5" s="9"/>
      <c r="C5" s="9"/>
      <c r="D5" s="9"/>
      <c r="E5" s="10">
        <f>SUM(E6:E80)</f>
        <v>6696</v>
      </c>
      <c r="F5" s="11"/>
      <c r="G5" s="12">
        <f>SUM(G6:G80)</f>
        <v>6696</v>
      </c>
    </row>
    <row r="6" s="2" customFormat="1" ht="20" customHeight="1" spans="1:7">
      <c r="A6" s="13">
        <v>1</v>
      </c>
      <c r="B6" s="13" t="s">
        <v>12</v>
      </c>
      <c r="C6" s="14">
        <f>E6+E29</f>
        <v>4887</v>
      </c>
      <c r="D6" s="15" t="s">
        <v>13</v>
      </c>
      <c r="E6" s="14">
        <v>4487</v>
      </c>
      <c r="F6" s="16" t="s">
        <v>14</v>
      </c>
      <c r="G6" s="17">
        <v>366</v>
      </c>
    </row>
    <row r="7" s="2" customFormat="1" ht="20" customHeight="1" spans="1:7">
      <c r="A7" s="13"/>
      <c r="B7" s="13"/>
      <c r="C7" s="14"/>
      <c r="D7" s="15"/>
      <c r="E7" s="14"/>
      <c r="F7" s="16" t="s">
        <v>15</v>
      </c>
      <c r="G7" s="17">
        <v>493</v>
      </c>
    </row>
    <row r="8" s="2" customFormat="1" ht="20" customHeight="1" spans="1:7">
      <c r="A8" s="13"/>
      <c r="B8" s="13"/>
      <c r="C8" s="14"/>
      <c r="D8" s="15"/>
      <c r="E8" s="14"/>
      <c r="F8" s="16" t="s">
        <v>16</v>
      </c>
      <c r="G8" s="17">
        <v>444</v>
      </c>
    </row>
    <row r="9" s="2" customFormat="1" ht="20" customHeight="1" spans="1:7">
      <c r="A9" s="13"/>
      <c r="B9" s="13"/>
      <c r="C9" s="14"/>
      <c r="D9" s="15"/>
      <c r="E9" s="14"/>
      <c r="F9" s="16" t="s">
        <v>17</v>
      </c>
      <c r="G9" s="17">
        <v>218</v>
      </c>
    </row>
    <row r="10" s="2" customFormat="1" ht="20" customHeight="1" spans="1:7">
      <c r="A10" s="13"/>
      <c r="B10" s="13"/>
      <c r="C10" s="14"/>
      <c r="D10" s="15"/>
      <c r="E10" s="14"/>
      <c r="F10" s="16" t="s">
        <v>18</v>
      </c>
      <c r="G10" s="17">
        <v>180</v>
      </c>
    </row>
    <row r="11" s="2" customFormat="1" ht="20" customHeight="1" spans="1:7">
      <c r="A11" s="13"/>
      <c r="B11" s="13"/>
      <c r="C11" s="14"/>
      <c r="D11" s="15"/>
      <c r="E11" s="14"/>
      <c r="F11" s="16" t="s">
        <v>19</v>
      </c>
      <c r="G11" s="17">
        <v>30</v>
      </c>
    </row>
    <row r="12" s="2" customFormat="1" ht="20" customHeight="1" spans="1:7">
      <c r="A12" s="13"/>
      <c r="B12" s="13"/>
      <c r="C12" s="14"/>
      <c r="D12" s="15"/>
      <c r="E12" s="14"/>
      <c r="F12" s="16" t="s">
        <v>20</v>
      </c>
      <c r="G12" s="17">
        <v>443</v>
      </c>
    </row>
    <row r="13" s="2" customFormat="1" ht="20" customHeight="1" spans="1:7">
      <c r="A13" s="13"/>
      <c r="B13" s="13"/>
      <c r="C13" s="14"/>
      <c r="D13" s="15"/>
      <c r="E13" s="14"/>
      <c r="F13" s="16" t="s">
        <v>21</v>
      </c>
      <c r="G13" s="17">
        <v>305</v>
      </c>
    </row>
    <row r="14" s="2" customFormat="1" ht="20" customHeight="1" spans="1:7">
      <c r="A14" s="13"/>
      <c r="B14" s="13"/>
      <c r="C14" s="14"/>
      <c r="D14" s="15"/>
      <c r="E14" s="14"/>
      <c r="F14" s="16" t="s">
        <v>22</v>
      </c>
      <c r="G14" s="17">
        <v>176</v>
      </c>
    </row>
    <row r="15" s="2" customFormat="1" ht="20" customHeight="1" spans="1:7">
      <c r="A15" s="13"/>
      <c r="B15" s="13"/>
      <c r="C15" s="14"/>
      <c r="D15" s="15"/>
      <c r="E15" s="14"/>
      <c r="F15" s="16" t="s">
        <v>23</v>
      </c>
      <c r="G15" s="17">
        <v>98</v>
      </c>
    </row>
    <row r="16" s="2" customFormat="1" ht="20" customHeight="1" spans="1:7">
      <c r="A16" s="13"/>
      <c r="B16" s="13"/>
      <c r="C16" s="14"/>
      <c r="D16" s="15"/>
      <c r="E16" s="14"/>
      <c r="F16" s="16" t="s">
        <v>24</v>
      </c>
      <c r="G16" s="17">
        <v>181</v>
      </c>
    </row>
    <row r="17" s="1" customFormat="1" ht="20" customHeight="1" spans="1:7">
      <c r="A17" s="13"/>
      <c r="B17" s="13"/>
      <c r="C17" s="14"/>
      <c r="D17" s="15"/>
      <c r="E17" s="14"/>
      <c r="F17" s="16" t="s">
        <v>25</v>
      </c>
      <c r="G17" s="17">
        <v>31</v>
      </c>
    </row>
    <row r="18" s="1" customFormat="1" ht="20" customHeight="1" spans="1:7">
      <c r="A18" s="13"/>
      <c r="B18" s="13"/>
      <c r="C18" s="14"/>
      <c r="D18" s="15"/>
      <c r="E18" s="14"/>
      <c r="F18" s="16" t="s">
        <v>26</v>
      </c>
      <c r="G18" s="17">
        <v>150</v>
      </c>
    </row>
    <row r="19" s="1" customFormat="1" ht="20" customHeight="1" spans="1:7">
      <c r="A19" s="13"/>
      <c r="B19" s="13"/>
      <c r="C19" s="14"/>
      <c r="D19" s="15"/>
      <c r="E19" s="14"/>
      <c r="F19" s="16" t="s">
        <v>27</v>
      </c>
      <c r="G19" s="17">
        <v>131</v>
      </c>
    </row>
    <row r="20" s="1" customFormat="1" ht="20" customHeight="1" spans="1:7">
      <c r="A20" s="13"/>
      <c r="B20" s="13"/>
      <c r="C20" s="14"/>
      <c r="D20" s="15"/>
      <c r="E20" s="14"/>
      <c r="F20" s="16" t="s">
        <v>28</v>
      </c>
      <c r="G20" s="17">
        <v>122</v>
      </c>
    </row>
    <row r="21" s="1" customFormat="1" ht="20" customHeight="1" spans="1:7">
      <c r="A21" s="13"/>
      <c r="B21" s="13"/>
      <c r="C21" s="14"/>
      <c r="D21" s="15"/>
      <c r="E21" s="14"/>
      <c r="F21" s="16" t="s">
        <v>29</v>
      </c>
      <c r="G21" s="17">
        <v>49</v>
      </c>
    </row>
    <row r="22" s="1" customFormat="1" ht="20" customHeight="1" spans="1:7">
      <c r="A22" s="13"/>
      <c r="B22" s="13"/>
      <c r="C22" s="14"/>
      <c r="D22" s="15"/>
      <c r="E22" s="14"/>
      <c r="F22" s="16" t="s">
        <v>30</v>
      </c>
      <c r="G22" s="17">
        <v>142</v>
      </c>
    </row>
    <row r="23" s="1" customFormat="1" ht="20" customHeight="1" spans="1:7">
      <c r="A23" s="13"/>
      <c r="B23" s="13"/>
      <c r="C23" s="14"/>
      <c r="D23" s="15"/>
      <c r="E23" s="14"/>
      <c r="F23" s="16" t="s">
        <v>31</v>
      </c>
      <c r="G23" s="17">
        <v>73</v>
      </c>
    </row>
    <row r="24" s="1" customFormat="1" ht="20" customHeight="1" spans="1:7">
      <c r="A24" s="13"/>
      <c r="B24" s="13"/>
      <c r="C24" s="14"/>
      <c r="D24" s="15"/>
      <c r="E24" s="14"/>
      <c r="F24" s="16" t="s">
        <v>32</v>
      </c>
      <c r="G24" s="17">
        <v>214</v>
      </c>
    </row>
    <row r="25" s="1" customFormat="1" ht="20" customHeight="1" spans="1:7">
      <c r="A25" s="13"/>
      <c r="B25" s="13"/>
      <c r="C25" s="14"/>
      <c r="D25" s="15"/>
      <c r="E25" s="14"/>
      <c r="F25" s="16" t="s">
        <v>33</v>
      </c>
      <c r="G25" s="17">
        <v>262</v>
      </c>
    </row>
    <row r="26" s="1" customFormat="1" ht="20" customHeight="1" spans="1:7">
      <c r="A26" s="13"/>
      <c r="B26" s="13"/>
      <c r="C26" s="14"/>
      <c r="D26" s="15"/>
      <c r="E26" s="14"/>
      <c r="F26" s="16" t="s">
        <v>34</v>
      </c>
      <c r="G26" s="17">
        <v>154</v>
      </c>
    </row>
    <row r="27" s="1" customFormat="1" ht="20" customHeight="1" spans="1:7">
      <c r="A27" s="13"/>
      <c r="B27" s="13"/>
      <c r="C27" s="14"/>
      <c r="D27" s="15"/>
      <c r="E27" s="14"/>
      <c r="F27" s="16" t="s">
        <v>35</v>
      </c>
      <c r="G27" s="17">
        <v>180</v>
      </c>
    </row>
    <row r="28" s="1" customFormat="1" ht="20" customHeight="1" spans="1:7">
      <c r="A28" s="13"/>
      <c r="B28" s="13"/>
      <c r="C28" s="14"/>
      <c r="D28" s="15"/>
      <c r="E28" s="14"/>
      <c r="F28" s="16" t="s">
        <v>36</v>
      </c>
      <c r="G28" s="17">
        <v>45</v>
      </c>
    </row>
    <row r="29" s="1" customFormat="1" ht="20" customHeight="1" spans="1:7">
      <c r="A29" s="13"/>
      <c r="B29" s="13"/>
      <c r="C29" s="14"/>
      <c r="D29" s="18" t="s">
        <v>37</v>
      </c>
      <c r="E29" s="19">
        <v>400</v>
      </c>
      <c r="F29" s="16" t="s">
        <v>14</v>
      </c>
      <c r="G29" s="17">
        <v>24</v>
      </c>
    </row>
    <row r="30" s="1" customFormat="1" ht="20" customHeight="1" spans="1:7">
      <c r="A30" s="13"/>
      <c r="B30" s="13"/>
      <c r="C30" s="14"/>
      <c r="D30" s="20"/>
      <c r="E30" s="21"/>
      <c r="F30" s="16" t="s">
        <v>15</v>
      </c>
      <c r="G30" s="17">
        <v>43</v>
      </c>
    </row>
    <row r="31" s="1" customFormat="1" ht="20" customHeight="1" spans="1:7">
      <c r="A31" s="13"/>
      <c r="B31" s="13"/>
      <c r="C31" s="14"/>
      <c r="D31" s="20"/>
      <c r="E31" s="21"/>
      <c r="F31" s="16" t="s">
        <v>16</v>
      </c>
      <c r="G31" s="17">
        <v>30</v>
      </c>
    </row>
    <row r="32" s="1" customFormat="1" ht="20" customHeight="1" spans="1:7">
      <c r="A32" s="13"/>
      <c r="B32" s="13"/>
      <c r="C32" s="14"/>
      <c r="D32" s="20"/>
      <c r="E32" s="21"/>
      <c r="F32" s="16" t="s">
        <v>17</v>
      </c>
      <c r="G32" s="17">
        <v>4</v>
      </c>
    </row>
    <row r="33" s="1" customFormat="1" ht="20" customHeight="1" spans="1:7">
      <c r="A33" s="13"/>
      <c r="B33" s="13"/>
      <c r="C33" s="14"/>
      <c r="D33" s="20"/>
      <c r="E33" s="21"/>
      <c r="F33" s="16" t="s">
        <v>18</v>
      </c>
      <c r="G33" s="17">
        <v>16</v>
      </c>
    </row>
    <row r="34" s="1" customFormat="1" ht="20" customHeight="1" spans="1:7">
      <c r="A34" s="13"/>
      <c r="B34" s="13"/>
      <c r="C34" s="14"/>
      <c r="D34" s="20"/>
      <c r="E34" s="21"/>
      <c r="F34" s="16" t="s">
        <v>19</v>
      </c>
      <c r="G34" s="17">
        <v>5</v>
      </c>
    </row>
    <row r="35" s="1" customFormat="1" ht="20" customHeight="1" spans="1:7">
      <c r="A35" s="13"/>
      <c r="B35" s="13"/>
      <c r="C35" s="14"/>
      <c r="D35" s="20"/>
      <c r="E35" s="21"/>
      <c r="F35" s="16" t="s">
        <v>20</v>
      </c>
      <c r="G35" s="17">
        <v>63</v>
      </c>
    </row>
    <row r="36" s="1" customFormat="1" ht="20" customHeight="1" spans="1:7">
      <c r="A36" s="13"/>
      <c r="B36" s="13"/>
      <c r="C36" s="14"/>
      <c r="D36" s="20"/>
      <c r="E36" s="21"/>
      <c r="F36" s="16" t="s">
        <v>21</v>
      </c>
      <c r="G36" s="17">
        <v>27</v>
      </c>
    </row>
    <row r="37" s="1" customFormat="1" ht="20" customHeight="1" spans="1:7">
      <c r="A37" s="13"/>
      <c r="B37" s="13"/>
      <c r="C37" s="14"/>
      <c r="D37" s="20"/>
      <c r="E37" s="21"/>
      <c r="F37" s="16" t="s">
        <v>22</v>
      </c>
      <c r="G37" s="17">
        <v>11</v>
      </c>
    </row>
    <row r="38" s="1" customFormat="1" ht="20" customHeight="1" spans="1:7">
      <c r="A38" s="13"/>
      <c r="B38" s="13"/>
      <c r="C38" s="14"/>
      <c r="D38" s="20"/>
      <c r="E38" s="21"/>
      <c r="F38" s="16" t="s">
        <v>23</v>
      </c>
      <c r="G38" s="17">
        <v>15</v>
      </c>
    </row>
    <row r="39" s="1" customFormat="1" ht="20" customHeight="1" spans="1:7">
      <c r="A39" s="13"/>
      <c r="B39" s="13"/>
      <c r="C39" s="14"/>
      <c r="D39" s="20"/>
      <c r="E39" s="21"/>
      <c r="F39" s="16" t="s">
        <v>24</v>
      </c>
      <c r="G39" s="17">
        <v>2</v>
      </c>
    </row>
    <row r="40" s="1" customFormat="1" ht="20" customHeight="1" spans="1:7">
      <c r="A40" s="13"/>
      <c r="B40" s="13"/>
      <c r="C40" s="14"/>
      <c r="D40" s="20"/>
      <c r="E40" s="21"/>
      <c r="F40" s="16" t="s">
        <v>25</v>
      </c>
      <c r="G40" s="17">
        <v>3</v>
      </c>
    </row>
    <row r="41" s="1" customFormat="1" ht="20" customHeight="1" spans="1:7">
      <c r="A41" s="13"/>
      <c r="B41" s="13"/>
      <c r="C41" s="14"/>
      <c r="D41" s="20"/>
      <c r="E41" s="21"/>
      <c r="F41" s="16" t="s">
        <v>26</v>
      </c>
      <c r="G41" s="17">
        <v>16</v>
      </c>
    </row>
    <row r="42" s="1" customFormat="1" ht="20" customHeight="1" spans="1:7">
      <c r="A42" s="13"/>
      <c r="B42" s="13"/>
      <c r="C42" s="14"/>
      <c r="D42" s="20"/>
      <c r="E42" s="21"/>
      <c r="F42" s="16" t="s">
        <v>27</v>
      </c>
      <c r="G42" s="17">
        <v>14</v>
      </c>
    </row>
    <row r="43" s="1" customFormat="1" ht="20" customHeight="1" spans="1:7">
      <c r="A43" s="13"/>
      <c r="B43" s="13"/>
      <c r="C43" s="14"/>
      <c r="D43" s="20"/>
      <c r="E43" s="21"/>
      <c r="F43" s="16" t="s">
        <v>28</v>
      </c>
      <c r="G43" s="17">
        <v>16</v>
      </c>
    </row>
    <row r="44" s="1" customFormat="1" ht="20" customHeight="1" spans="1:7">
      <c r="A44" s="13"/>
      <c r="B44" s="13"/>
      <c r="C44" s="14"/>
      <c r="D44" s="20"/>
      <c r="E44" s="21"/>
      <c r="F44" s="16" t="s">
        <v>29</v>
      </c>
      <c r="G44" s="17">
        <v>1</v>
      </c>
    </row>
    <row r="45" s="1" customFormat="1" ht="20" customHeight="1" spans="1:7">
      <c r="A45" s="13"/>
      <c r="B45" s="13"/>
      <c r="C45" s="14"/>
      <c r="D45" s="20"/>
      <c r="E45" s="21"/>
      <c r="F45" s="16" t="s">
        <v>30</v>
      </c>
      <c r="G45" s="17">
        <v>13</v>
      </c>
    </row>
    <row r="46" s="1" customFormat="1" ht="20" customHeight="1" spans="1:7">
      <c r="A46" s="13"/>
      <c r="B46" s="13"/>
      <c r="C46" s="14"/>
      <c r="D46" s="20"/>
      <c r="E46" s="21"/>
      <c r="F46" s="16" t="s">
        <v>31</v>
      </c>
      <c r="G46" s="17">
        <v>10</v>
      </c>
    </row>
    <row r="47" s="1" customFormat="1" ht="20" customHeight="1" spans="1:7">
      <c r="A47" s="13"/>
      <c r="B47" s="13"/>
      <c r="C47" s="14"/>
      <c r="D47" s="20"/>
      <c r="E47" s="21"/>
      <c r="F47" s="16" t="s">
        <v>32</v>
      </c>
      <c r="G47" s="17">
        <v>19</v>
      </c>
    </row>
    <row r="48" s="1" customFormat="1" ht="20" customHeight="1" spans="1:8">
      <c r="A48" s="13"/>
      <c r="B48" s="13"/>
      <c r="C48" s="14"/>
      <c r="D48" s="20"/>
      <c r="E48" s="21"/>
      <c r="F48" s="16" t="s">
        <v>33</v>
      </c>
      <c r="G48" s="17">
        <v>35</v>
      </c>
      <c r="H48" s="7"/>
    </row>
    <row r="49" s="1" customFormat="1" ht="20" customHeight="1" spans="1:7">
      <c r="A49" s="13"/>
      <c r="B49" s="13"/>
      <c r="C49" s="14"/>
      <c r="D49" s="20"/>
      <c r="E49" s="21"/>
      <c r="F49" s="16" t="s">
        <v>34</v>
      </c>
      <c r="G49" s="17">
        <v>26.58</v>
      </c>
    </row>
    <row r="50" s="1" customFormat="1" ht="20" customHeight="1" spans="1:7">
      <c r="A50" s="13"/>
      <c r="B50" s="13"/>
      <c r="C50" s="14"/>
      <c r="D50" s="20"/>
      <c r="E50" s="21"/>
      <c r="F50" s="16" t="s">
        <v>35</v>
      </c>
      <c r="G50" s="17">
        <v>3.42</v>
      </c>
    </row>
    <row r="51" s="1" customFormat="1" ht="20" customHeight="1" spans="1:7">
      <c r="A51" s="13"/>
      <c r="B51" s="13"/>
      <c r="C51" s="14"/>
      <c r="D51" s="22"/>
      <c r="E51" s="23"/>
      <c r="F51" s="24" t="s">
        <v>36</v>
      </c>
      <c r="G51" s="17">
        <v>3</v>
      </c>
    </row>
    <row r="52" s="1" customFormat="1" ht="20" customHeight="1" spans="1:7">
      <c r="A52" s="13">
        <v>2</v>
      </c>
      <c r="B52" s="13" t="s">
        <v>38</v>
      </c>
      <c r="C52" s="14">
        <f>E52+E76+E77+E78+E79+E80</f>
        <v>1809</v>
      </c>
      <c r="D52" s="15" t="s">
        <v>39</v>
      </c>
      <c r="E52" s="19">
        <v>1175</v>
      </c>
      <c r="F52" s="16" t="s">
        <v>40</v>
      </c>
      <c r="G52" s="25">
        <v>390</v>
      </c>
    </row>
    <row r="53" s="1" customFormat="1" ht="20" customHeight="1" spans="1:7">
      <c r="A53" s="13"/>
      <c r="B53" s="13"/>
      <c r="C53" s="14"/>
      <c r="D53" s="15"/>
      <c r="E53" s="21"/>
      <c r="F53" s="16" t="s">
        <v>14</v>
      </c>
      <c r="G53" s="25">
        <v>64</v>
      </c>
    </row>
    <row r="54" s="1" customFormat="1" ht="20" customHeight="1" spans="1:7">
      <c r="A54" s="13"/>
      <c r="B54" s="13"/>
      <c r="C54" s="14"/>
      <c r="D54" s="15"/>
      <c r="E54" s="21"/>
      <c r="F54" s="16" t="s">
        <v>15</v>
      </c>
      <c r="G54" s="25">
        <v>86</v>
      </c>
    </row>
    <row r="55" s="1" customFormat="1" ht="20" customHeight="1" spans="1:7">
      <c r="A55" s="13"/>
      <c r="B55" s="13"/>
      <c r="C55" s="14"/>
      <c r="D55" s="15"/>
      <c r="E55" s="21"/>
      <c r="F55" s="16" t="s">
        <v>16</v>
      </c>
      <c r="G55" s="25">
        <v>78</v>
      </c>
    </row>
    <row r="56" s="1" customFormat="1" ht="20" customHeight="1" spans="1:7">
      <c r="A56" s="13"/>
      <c r="B56" s="13"/>
      <c r="C56" s="14"/>
      <c r="D56" s="15"/>
      <c r="E56" s="21"/>
      <c r="F56" s="16" t="s">
        <v>17</v>
      </c>
      <c r="G56" s="25">
        <v>38</v>
      </c>
    </row>
    <row r="57" s="1" customFormat="1" ht="20" customHeight="1" spans="1:7">
      <c r="A57" s="13"/>
      <c r="B57" s="13"/>
      <c r="C57" s="14"/>
      <c r="D57" s="15"/>
      <c r="E57" s="21"/>
      <c r="F57" s="16" t="s">
        <v>18</v>
      </c>
      <c r="G57" s="25">
        <v>31</v>
      </c>
    </row>
    <row r="58" s="1" customFormat="1" ht="20" customHeight="1" spans="1:7">
      <c r="A58" s="13"/>
      <c r="B58" s="13"/>
      <c r="C58" s="14"/>
      <c r="D58" s="15"/>
      <c r="E58" s="21"/>
      <c r="F58" s="16" t="s">
        <v>19</v>
      </c>
      <c r="G58" s="25">
        <v>5</v>
      </c>
    </row>
    <row r="59" s="1" customFormat="1" ht="20" customHeight="1" spans="1:7">
      <c r="A59" s="13"/>
      <c r="B59" s="13"/>
      <c r="C59" s="14"/>
      <c r="D59" s="15"/>
      <c r="E59" s="21"/>
      <c r="F59" s="16" t="s">
        <v>20</v>
      </c>
      <c r="G59" s="25">
        <v>77</v>
      </c>
    </row>
    <row r="60" s="1" customFormat="1" ht="20" customHeight="1" spans="1:7">
      <c r="A60" s="13"/>
      <c r="B60" s="13"/>
      <c r="C60" s="14"/>
      <c r="D60" s="15"/>
      <c r="E60" s="21"/>
      <c r="F60" s="16" t="s">
        <v>21</v>
      </c>
      <c r="G60" s="25">
        <v>53</v>
      </c>
    </row>
    <row r="61" s="1" customFormat="1" ht="20" customHeight="1" spans="1:7">
      <c r="A61" s="13"/>
      <c r="B61" s="13"/>
      <c r="C61" s="14"/>
      <c r="D61" s="15"/>
      <c r="E61" s="21"/>
      <c r="F61" s="16" t="s">
        <v>22</v>
      </c>
      <c r="G61" s="25">
        <v>31</v>
      </c>
    </row>
    <row r="62" s="1" customFormat="1" ht="20" customHeight="1" spans="1:7">
      <c r="A62" s="13"/>
      <c r="B62" s="13"/>
      <c r="C62" s="14"/>
      <c r="D62" s="15"/>
      <c r="E62" s="21"/>
      <c r="F62" s="16" t="s">
        <v>23</v>
      </c>
      <c r="G62" s="25">
        <v>17</v>
      </c>
    </row>
    <row r="63" s="1" customFormat="1" ht="20" customHeight="1" spans="1:7">
      <c r="A63" s="13"/>
      <c r="B63" s="13"/>
      <c r="C63" s="14"/>
      <c r="D63" s="15"/>
      <c r="E63" s="21"/>
      <c r="F63" s="16" t="s">
        <v>24</v>
      </c>
      <c r="G63" s="25">
        <v>32</v>
      </c>
    </row>
    <row r="64" s="1" customFormat="1" ht="20" customHeight="1" spans="1:7">
      <c r="A64" s="13"/>
      <c r="B64" s="13"/>
      <c r="C64" s="14"/>
      <c r="D64" s="15"/>
      <c r="E64" s="21"/>
      <c r="F64" s="16" t="s">
        <v>25</v>
      </c>
      <c r="G64" s="25">
        <v>6</v>
      </c>
    </row>
    <row r="65" s="1" customFormat="1" ht="20" customHeight="1" spans="1:7">
      <c r="A65" s="13"/>
      <c r="B65" s="13"/>
      <c r="C65" s="14"/>
      <c r="D65" s="15"/>
      <c r="E65" s="21"/>
      <c r="F65" s="16" t="s">
        <v>26</v>
      </c>
      <c r="G65" s="25">
        <v>26</v>
      </c>
    </row>
    <row r="66" s="1" customFormat="1" ht="20" customHeight="1" spans="1:7">
      <c r="A66" s="13"/>
      <c r="B66" s="13"/>
      <c r="C66" s="14"/>
      <c r="D66" s="15"/>
      <c r="E66" s="21"/>
      <c r="F66" s="16" t="s">
        <v>27</v>
      </c>
      <c r="G66" s="25">
        <v>23</v>
      </c>
    </row>
    <row r="67" ht="20" customHeight="1" spans="1:7">
      <c r="A67" s="13"/>
      <c r="B67" s="13"/>
      <c r="C67" s="14"/>
      <c r="D67" s="15"/>
      <c r="E67" s="21"/>
      <c r="F67" s="16" t="s">
        <v>28</v>
      </c>
      <c r="G67" s="25">
        <v>21</v>
      </c>
    </row>
    <row r="68" ht="20" customHeight="1" spans="1:7">
      <c r="A68" s="13"/>
      <c r="B68" s="13"/>
      <c r="C68" s="14"/>
      <c r="D68" s="15"/>
      <c r="E68" s="21"/>
      <c r="F68" s="16" t="s">
        <v>29</v>
      </c>
      <c r="G68" s="25">
        <v>9</v>
      </c>
    </row>
    <row r="69" ht="20" customHeight="1" spans="1:7">
      <c r="A69" s="13"/>
      <c r="B69" s="13"/>
      <c r="C69" s="14"/>
      <c r="D69" s="15"/>
      <c r="E69" s="21"/>
      <c r="F69" s="16" t="s">
        <v>30</v>
      </c>
      <c r="G69" s="25">
        <v>25</v>
      </c>
    </row>
    <row r="70" ht="20" customHeight="1" spans="1:7">
      <c r="A70" s="13"/>
      <c r="B70" s="13"/>
      <c r="C70" s="14"/>
      <c r="D70" s="15"/>
      <c r="E70" s="21"/>
      <c r="F70" s="16" t="s">
        <v>31</v>
      </c>
      <c r="G70" s="25">
        <v>13</v>
      </c>
    </row>
    <row r="71" ht="20" customHeight="1" spans="1:7">
      <c r="A71" s="13"/>
      <c r="B71" s="13"/>
      <c r="C71" s="14"/>
      <c r="D71" s="15"/>
      <c r="E71" s="21"/>
      <c r="F71" s="16" t="s">
        <v>32</v>
      </c>
      <c r="G71" s="25">
        <v>37</v>
      </c>
    </row>
    <row r="72" ht="20" customHeight="1" spans="1:7">
      <c r="A72" s="13"/>
      <c r="B72" s="13"/>
      <c r="C72" s="14"/>
      <c r="D72" s="15"/>
      <c r="E72" s="21"/>
      <c r="F72" s="16" t="s">
        <v>33</v>
      </c>
      <c r="G72" s="25">
        <v>46</v>
      </c>
    </row>
    <row r="73" ht="20" customHeight="1" spans="1:7">
      <c r="A73" s="13"/>
      <c r="B73" s="13"/>
      <c r="C73" s="14"/>
      <c r="D73" s="15"/>
      <c r="E73" s="21"/>
      <c r="F73" s="16" t="s">
        <v>34</v>
      </c>
      <c r="G73" s="25">
        <v>27</v>
      </c>
    </row>
    <row r="74" ht="20" customHeight="1" spans="1:7">
      <c r="A74" s="13"/>
      <c r="B74" s="13"/>
      <c r="C74" s="14"/>
      <c r="D74" s="15"/>
      <c r="E74" s="21"/>
      <c r="F74" s="16" t="s">
        <v>35</v>
      </c>
      <c r="G74" s="25">
        <v>32</v>
      </c>
    </row>
    <row r="75" ht="20" customHeight="1" spans="1:7">
      <c r="A75" s="13"/>
      <c r="B75" s="13"/>
      <c r="C75" s="14"/>
      <c r="D75" s="15"/>
      <c r="E75" s="23"/>
      <c r="F75" s="16" t="s">
        <v>36</v>
      </c>
      <c r="G75" s="25">
        <v>8</v>
      </c>
    </row>
    <row r="76" ht="20" customHeight="1" spans="1:7">
      <c r="A76" s="13"/>
      <c r="B76" s="13"/>
      <c r="C76" s="14"/>
      <c r="D76" s="15" t="s">
        <v>41</v>
      </c>
      <c r="E76" s="26">
        <v>50</v>
      </c>
      <c r="F76" s="16" t="s">
        <v>40</v>
      </c>
      <c r="G76" s="25">
        <v>50</v>
      </c>
    </row>
    <row r="77" ht="20" customHeight="1" spans="1:7">
      <c r="A77" s="13"/>
      <c r="B77" s="13"/>
      <c r="C77" s="14"/>
      <c r="D77" s="15" t="s">
        <v>42</v>
      </c>
      <c r="E77" s="26">
        <v>124</v>
      </c>
      <c r="F77" s="16" t="s">
        <v>40</v>
      </c>
      <c r="G77" s="25">
        <v>124</v>
      </c>
    </row>
    <row r="78" ht="20" customHeight="1" spans="1:7">
      <c r="A78" s="13"/>
      <c r="B78" s="13"/>
      <c r="C78" s="14"/>
      <c r="D78" s="15" t="s">
        <v>43</v>
      </c>
      <c r="E78" s="26">
        <v>150</v>
      </c>
      <c r="F78" s="15" t="s">
        <v>44</v>
      </c>
      <c r="G78" s="25">
        <v>150</v>
      </c>
    </row>
    <row r="79" ht="20" customHeight="1" spans="1:7">
      <c r="A79" s="13"/>
      <c r="B79" s="13"/>
      <c r="C79" s="14"/>
      <c r="D79" s="15" t="s">
        <v>45</v>
      </c>
      <c r="E79" s="26">
        <v>150</v>
      </c>
      <c r="F79" s="15" t="s">
        <v>44</v>
      </c>
      <c r="G79" s="25">
        <v>150</v>
      </c>
    </row>
    <row r="80" ht="20" customHeight="1" spans="1:7">
      <c r="A80" s="13"/>
      <c r="B80" s="13"/>
      <c r="C80" s="14"/>
      <c r="D80" s="15" t="s">
        <v>46</v>
      </c>
      <c r="E80" s="26">
        <v>160</v>
      </c>
      <c r="F80" s="16" t="s">
        <v>40</v>
      </c>
      <c r="G80" s="25">
        <v>160</v>
      </c>
    </row>
  </sheetData>
  <mergeCells count="16">
    <mergeCell ref="A1:D1"/>
    <mergeCell ref="A2:G2"/>
    <mergeCell ref="F3:G3"/>
    <mergeCell ref="A5:D5"/>
    <mergeCell ref="A6:A51"/>
    <mergeCell ref="A52:A80"/>
    <mergeCell ref="B6:B51"/>
    <mergeCell ref="B52:B80"/>
    <mergeCell ref="C6:C51"/>
    <mergeCell ref="C52:C80"/>
    <mergeCell ref="D6:D28"/>
    <mergeCell ref="D29:D51"/>
    <mergeCell ref="D52:D75"/>
    <mergeCell ref="E6:E28"/>
    <mergeCell ref="E29:E51"/>
    <mergeCell ref="E52:E75"/>
  </mergeCells>
  <pageMargins left="0.751388888888889" right="0.751388888888889" top="1" bottom="1" header="0.5" footer="0.5"/>
  <pageSetup paperSize="8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分配方案公开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马惠娟</dc:creator>
  <cp:lastModifiedBy>武栋华</cp:lastModifiedBy>
  <dcterms:created xsi:type="dcterms:W3CDTF">2022-11-23T15:37:00Z</dcterms:created>
  <dcterms:modified xsi:type="dcterms:W3CDTF">2023-03-09T07:45:18Z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40720380000E4949942E948F147BF405</vt:lpwstr>
  </property>
  <property fmtid="{D5CDD505-2E9C-101B-9397-08002B2CF9AE}" pid="3" name="KSOProductBuildVer">
    <vt:lpwstr>2052-10.8.0.6470</vt:lpwstr>
  </property>
</Properties>
</file>